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henko\Desktop\Stat-Reki\"/>
    </mc:Choice>
  </mc:AlternateContent>
  <bookViews>
    <workbookView xWindow="-20" yWindow="-20" windowWidth="14450" windowHeight="12860" tabRatio="892"/>
  </bookViews>
  <sheets>
    <sheet name="UKRres" sheetId="6" r:id="rId1"/>
    <sheet name="MATHres" sheetId="14" r:id="rId2"/>
    <sheet name="HISres" sheetId="15" r:id="rId3"/>
    <sheet name="BIOres" sheetId="25" r:id="rId4"/>
    <sheet name="CHEres" sheetId="26" r:id="rId5"/>
    <sheet name="PHYres" sheetId="27" r:id="rId6"/>
    <sheet name="GEOres" sheetId="28" r:id="rId7"/>
    <sheet name="ENGres" sheetId="24" r:id="rId8"/>
    <sheet name="Лист1" sheetId="29" r:id="rId9"/>
  </sheets>
  <calcPr calcId="162913"/>
</workbook>
</file>

<file path=xl/calcChain.xml><?xml version="1.0" encoding="utf-8"?>
<calcChain xmlns="http://schemas.openxmlformats.org/spreadsheetml/2006/main">
  <c r="AD13" i="6" l="1"/>
  <c r="AC13" i="6"/>
  <c r="AG13" i="6"/>
  <c r="AF13" i="6"/>
  <c r="AE13" i="6"/>
  <c r="AG13" i="14"/>
  <c r="AF13" i="14"/>
  <c r="AE13" i="14"/>
  <c r="AD13" i="14"/>
  <c r="AC13" i="14"/>
  <c r="AC13" i="15"/>
  <c r="AG13" i="15"/>
  <c r="AF13" i="15"/>
  <c r="AE13" i="15"/>
  <c r="AD13" i="15"/>
  <c r="AD13" i="25"/>
  <c r="AC13" i="25"/>
  <c r="AG13" i="25"/>
  <c r="AF13" i="25"/>
  <c r="AE13" i="25"/>
  <c r="AC13" i="26"/>
  <c r="AG13" i="26"/>
  <c r="AF13" i="26"/>
  <c r="AE13" i="26"/>
  <c r="AD13" i="26"/>
  <c r="AD13" i="27"/>
  <c r="AC13" i="27"/>
  <c r="AG13" i="27"/>
  <c r="AF13" i="27"/>
  <c r="AE13" i="27"/>
  <c r="AE13" i="28"/>
  <c r="AD13" i="28"/>
  <c r="AC13" i="28"/>
  <c r="AG13" i="28"/>
  <c r="AF13" i="28"/>
  <c r="AG13" i="24"/>
  <c r="AF13" i="24"/>
  <c r="AE13" i="24"/>
  <c r="AD13" i="24"/>
  <c r="AC13" i="24"/>
  <c r="AD12" i="24"/>
  <c r="AC12" i="24"/>
  <c r="AG12" i="24" l="1"/>
  <c r="AG11" i="24"/>
  <c r="AF12" i="24"/>
  <c r="AF11" i="24"/>
  <c r="AE12" i="24"/>
  <c r="AE11" i="24"/>
  <c r="AD11" i="24"/>
  <c r="AC11" i="24"/>
  <c r="AG12" i="28"/>
  <c r="AG11" i="28"/>
  <c r="AF12" i="28"/>
  <c r="AF11" i="28"/>
  <c r="AE12" i="28"/>
  <c r="AE11" i="28"/>
  <c r="AD12" i="28"/>
  <c r="AD11" i="28"/>
  <c r="AC12" i="28"/>
  <c r="AC11" i="28"/>
  <c r="AG12" i="27"/>
  <c r="AG11" i="27"/>
  <c r="AF12" i="27"/>
  <c r="AF11" i="27"/>
  <c r="AE12" i="27"/>
  <c r="AE11" i="27"/>
  <c r="AD12" i="27"/>
  <c r="AD11" i="27"/>
  <c r="AC12" i="27"/>
  <c r="AC11" i="27"/>
  <c r="AG12" i="26"/>
  <c r="AG11" i="26"/>
  <c r="AF12" i="26"/>
  <c r="AF11" i="26"/>
  <c r="AE12" i="26"/>
  <c r="AE11" i="26"/>
  <c r="AD12" i="26"/>
  <c r="AD11" i="26"/>
  <c r="AC12" i="26"/>
  <c r="AC11" i="26"/>
  <c r="AG12" i="25"/>
  <c r="AG11" i="25"/>
  <c r="AF12" i="25"/>
  <c r="AF11" i="25"/>
  <c r="AE12" i="25"/>
  <c r="AE11" i="25"/>
  <c r="AD12" i="25"/>
  <c r="AD11" i="25"/>
  <c r="AC12" i="25"/>
  <c r="AC11" i="25"/>
  <c r="AG12" i="15"/>
  <c r="AG11" i="15"/>
  <c r="AF12" i="15"/>
  <c r="AF11" i="15"/>
  <c r="AE12" i="15"/>
  <c r="AE11" i="15"/>
  <c r="AD12" i="15"/>
  <c r="AD11" i="15"/>
  <c r="AC12" i="15"/>
  <c r="AC11" i="15"/>
  <c r="AG12" i="14"/>
  <c r="AG11" i="14"/>
  <c r="AF12" i="14"/>
  <c r="AF11" i="14"/>
  <c r="AE12" i="14"/>
  <c r="AE11" i="14"/>
  <c r="AD12" i="14"/>
  <c r="AD11" i="14"/>
  <c r="AC12" i="14"/>
  <c r="AC11" i="14"/>
  <c r="AG12" i="6"/>
  <c r="AG11" i="6"/>
  <c r="AF12" i="6"/>
  <c r="AF11" i="6"/>
  <c r="AD12" i="6"/>
  <c r="AD11" i="6"/>
  <c r="AD10" i="6"/>
  <c r="AC12" i="6"/>
  <c r="AC11" i="6"/>
  <c r="AF10" i="24" l="1"/>
  <c r="AC6" i="24"/>
  <c r="AC7" i="24"/>
  <c r="AC9" i="24"/>
  <c r="AC10" i="24"/>
  <c r="AD8" i="24"/>
  <c r="AD9" i="24"/>
  <c r="AF5" i="24"/>
  <c r="AD5" i="24"/>
  <c r="AC5" i="24"/>
  <c r="AC4" i="28"/>
  <c r="AC5" i="28"/>
  <c r="AC8" i="28"/>
  <c r="AC9" i="28"/>
  <c r="AD7" i="28"/>
  <c r="AD10" i="28"/>
  <c r="AF5" i="28"/>
  <c r="AF8" i="28"/>
  <c r="AF9" i="28"/>
  <c r="AC6" i="28"/>
  <c r="AD5" i="28"/>
  <c r="AD6" i="28"/>
  <c r="AD8" i="28"/>
  <c r="AD9" i="28"/>
  <c r="AF6" i="28"/>
  <c r="AF7" i="28"/>
  <c r="AF10" i="28"/>
  <c r="AF4" i="28"/>
  <c r="AD4" i="28"/>
  <c r="AG10" i="27"/>
  <c r="AG9" i="27"/>
  <c r="AG5" i="27"/>
  <c r="AF5" i="27"/>
  <c r="AF9" i="27"/>
  <c r="AF10" i="27"/>
  <c r="AC5" i="27"/>
  <c r="AC6" i="27"/>
  <c r="AC9" i="27"/>
  <c r="AC10" i="27"/>
  <c r="AD7" i="27"/>
  <c r="AD4" i="27"/>
  <c r="AC4" i="27"/>
  <c r="D7" i="26"/>
  <c r="AF5" i="26" s="1"/>
  <c r="E7" i="26"/>
  <c r="AF6" i="26" s="1"/>
  <c r="F7" i="26"/>
  <c r="G7" i="26"/>
  <c r="H7" i="26"/>
  <c r="AF9" i="26" s="1"/>
  <c r="I7" i="26"/>
  <c r="AF10" i="26" s="1"/>
  <c r="C7" i="26"/>
  <c r="AF4" i="26" s="1"/>
  <c r="AC6" i="26"/>
  <c r="AC9" i="26"/>
  <c r="AC10" i="26"/>
  <c r="AD5" i="26"/>
  <c r="AD6" i="26"/>
  <c r="AD7" i="26"/>
  <c r="AD8" i="26"/>
  <c r="AD9" i="26"/>
  <c r="AD10" i="26"/>
  <c r="AC4" i="26"/>
  <c r="AC5" i="25"/>
  <c r="AC8" i="25"/>
  <c r="AC9" i="25"/>
  <c r="AC10" i="25"/>
  <c r="AD6" i="25"/>
  <c r="AD7" i="25"/>
  <c r="AD8" i="25"/>
  <c r="AD10" i="25"/>
  <c r="AF5" i="25"/>
  <c r="AF6" i="25"/>
  <c r="AF8" i="25"/>
  <c r="AF9" i="25"/>
  <c r="AF10" i="25"/>
  <c r="AD4" i="25"/>
  <c r="AC4" i="25"/>
  <c r="AG10" i="28"/>
  <c r="AC10" i="28"/>
  <c r="AG9" i="28"/>
  <c r="AG8" i="28"/>
  <c r="AG7" i="28"/>
  <c r="AC7" i="28"/>
  <c r="AG6" i="28"/>
  <c r="AG5" i="28"/>
  <c r="AG4" i="28"/>
  <c r="AG3" i="28"/>
  <c r="AF3" i="28"/>
  <c r="AE3" i="28"/>
  <c r="AD3" i="28"/>
  <c r="AD10" i="27"/>
  <c r="AD9" i="27"/>
  <c r="AG8" i="27"/>
  <c r="AF8" i="27"/>
  <c r="AD8" i="27"/>
  <c r="AC8" i="27"/>
  <c r="AG7" i="27"/>
  <c r="AF7" i="27"/>
  <c r="AC7" i="27"/>
  <c r="AG6" i="27"/>
  <c r="AF6" i="27"/>
  <c r="AD6" i="27"/>
  <c r="AD5" i="27"/>
  <c r="AG4" i="27"/>
  <c r="AF4" i="27"/>
  <c r="AG3" i="27"/>
  <c r="AF3" i="27"/>
  <c r="AE3" i="27"/>
  <c r="AD3" i="27"/>
  <c r="AG10" i="26"/>
  <c r="AG9" i="26"/>
  <c r="AG8" i="26"/>
  <c r="AF8" i="26"/>
  <c r="AC8" i="26"/>
  <c r="AG7" i="26"/>
  <c r="AF7" i="26"/>
  <c r="AC7" i="26"/>
  <c r="AG6" i="26"/>
  <c r="AG5" i="26"/>
  <c r="AC5" i="26"/>
  <c r="AG4" i="26"/>
  <c r="AD4" i="26"/>
  <c r="AG3" i="26"/>
  <c r="AF3" i="26"/>
  <c r="AE3" i="26"/>
  <c r="AD3" i="26"/>
  <c r="AG10" i="25"/>
  <c r="AG9" i="25"/>
  <c r="AD9" i="25"/>
  <c r="AG8" i="25"/>
  <c r="AG7" i="25"/>
  <c r="AF7" i="25"/>
  <c r="AC7" i="25"/>
  <c r="AG6" i="25"/>
  <c r="AC6" i="25"/>
  <c r="AG5" i="25"/>
  <c r="AD5" i="25"/>
  <c r="AG4" i="25"/>
  <c r="AF4" i="25"/>
  <c r="AG3" i="25"/>
  <c r="AF3" i="25"/>
  <c r="AE3" i="25"/>
  <c r="AD3" i="25"/>
  <c r="AG10" i="24"/>
  <c r="AD10" i="24"/>
  <c r="AG9" i="24"/>
  <c r="AF9" i="24"/>
  <c r="AG8" i="24"/>
  <c r="AF8" i="24"/>
  <c r="AC8" i="24"/>
  <c r="AG7" i="24"/>
  <c r="AF7" i="24"/>
  <c r="AD7" i="24"/>
  <c r="AG6" i="24"/>
  <c r="AF6" i="24"/>
  <c r="AD6" i="24"/>
  <c r="AG5" i="24"/>
  <c r="AG3" i="24"/>
  <c r="AF3" i="24"/>
  <c r="AE3" i="24"/>
  <c r="AD3" i="24"/>
  <c r="AG3" i="15"/>
  <c r="AF10" i="15"/>
  <c r="AF6" i="15"/>
  <c r="AD8" i="15"/>
  <c r="AD9" i="15"/>
  <c r="AD10" i="15"/>
  <c r="AD4" i="15"/>
  <c r="AG3" i="14"/>
  <c r="AF10" i="14"/>
  <c r="AF7" i="14"/>
  <c r="AD5" i="14"/>
  <c r="AD10" i="14"/>
  <c r="AC5" i="14"/>
  <c r="AC6" i="14"/>
  <c r="AC9" i="14"/>
  <c r="AC10" i="14"/>
  <c r="AG3" i="6"/>
  <c r="AF10" i="6"/>
  <c r="AC10" i="6"/>
  <c r="AD9" i="6"/>
  <c r="AG10" i="15"/>
  <c r="AC10" i="15"/>
  <c r="AG10" i="14"/>
  <c r="AG10" i="6"/>
  <c r="AC9" i="6"/>
  <c r="AD7" i="15"/>
  <c r="AD6" i="15"/>
  <c r="AD5" i="15"/>
  <c r="AC9" i="15"/>
  <c r="AC8" i="15"/>
  <c r="AC6" i="15"/>
  <c r="AC5" i="15"/>
  <c r="AC4" i="15"/>
  <c r="AG9" i="15"/>
  <c r="AG8" i="15"/>
  <c r="AG7" i="15"/>
  <c r="AF9" i="15"/>
  <c r="AF8" i="15"/>
  <c r="AF7" i="15"/>
  <c r="AF5" i="15"/>
  <c r="AF4" i="15"/>
  <c r="AG6" i="15"/>
  <c r="AG5" i="15"/>
  <c r="AG4" i="15"/>
  <c r="AC7" i="15"/>
  <c r="AF3" i="15"/>
  <c r="AE3" i="15"/>
  <c r="AD3" i="15"/>
  <c r="AD9" i="14"/>
  <c r="AD8" i="14"/>
  <c r="AD7" i="14"/>
  <c r="AD4" i="14"/>
  <c r="AG9" i="14"/>
  <c r="AG8" i="14"/>
  <c r="AG7" i="14"/>
  <c r="AF9" i="14"/>
  <c r="AF8" i="14"/>
  <c r="AF5" i="14"/>
  <c r="AG6" i="14"/>
  <c r="AF6" i="14"/>
  <c r="AG5" i="14"/>
  <c r="AD6" i="14"/>
  <c r="AG4" i="14"/>
  <c r="AF4" i="14"/>
  <c r="AC8" i="14"/>
  <c r="AC7" i="14"/>
  <c r="AC4" i="14"/>
  <c r="AF3" i="14"/>
  <c r="AE3" i="14"/>
  <c r="AD3" i="14"/>
  <c r="AF5" i="6" l="1"/>
  <c r="AF6" i="6"/>
  <c r="AF7" i="6"/>
  <c r="AF9" i="6"/>
  <c r="AF4" i="6"/>
  <c r="AC5" i="6"/>
  <c r="AC6" i="6"/>
  <c r="AC7" i="6"/>
  <c r="AC8" i="6"/>
  <c r="AD5" i="6"/>
  <c r="AD6" i="6"/>
  <c r="AD7" i="6"/>
  <c r="AD8" i="6"/>
  <c r="AD4" i="6"/>
  <c r="AC4" i="6"/>
  <c r="AF3" i="6"/>
  <c r="AE3" i="6"/>
  <c r="AD3" i="6"/>
  <c r="AG9" i="6"/>
  <c r="AG8" i="6"/>
  <c r="AG7" i="6"/>
  <c r="AG6" i="6"/>
  <c r="AG5" i="6"/>
  <c r="AG4" i="6"/>
  <c r="AF8" i="6"/>
</calcChain>
</file>

<file path=xl/sharedStrings.xml><?xml version="1.0" encoding="utf-8"?>
<sst xmlns="http://schemas.openxmlformats.org/spreadsheetml/2006/main" count="417" uniqueCount="57">
  <si>
    <t>Українська мова і література</t>
  </si>
  <si>
    <t>УКРАЇНА</t>
  </si>
  <si>
    <t>Вінницька область</t>
  </si>
  <si>
    <t>Житомирська область</t>
  </si>
  <si>
    <t>Хмельницька область</t>
  </si>
  <si>
    <t>м.Київ</t>
  </si>
  <si>
    <t>ZNO2008</t>
  </si>
  <si>
    <t>ZNO2009</t>
  </si>
  <si>
    <t>ZNO2010</t>
  </si>
  <si>
    <t>ZNO2011</t>
  </si>
  <si>
    <t>ZNO2012</t>
  </si>
  <si>
    <t>ZNO2013</t>
  </si>
  <si>
    <t>MIN</t>
  </si>
  <si>
    <t>MAX</t>
  </si>
  <si>
    <t>UKRAINE</t>
  </si>
  <si>
    <t>KIEV</t>
  </si>
  <si>
    <t>Oblast x</t>
  </si>
  <si>
    <t>результати</t>
  </si>
  <si>
    <t>Всі області</t>
  </si>
  <si>
    <t>Diagram</t>
  </si>
  <si>
    <t xml:space="preserve">Математика </t>
  </si>
  <si>
    <t xml:space="preserve">Історія України   </t>
  </si>
  <si>
    <t>XXX</t>
  </si>
  <si>
    <t>DO NOT TOUCH!</t>
  </si>
  <si>
    <t>ZNO2014</t>
  </si>
  <si>
    <t>Автономна Республіка Крим</t>
  </si>
  <si>
    <t>Волинська область</t>
  </si>
  <si>
    <t>Дніпропетровська область</t>
  </si>
  <si>
    <t>Донецька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</si>
  <si>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</si>
  <si>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</si>
  <si>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</si>
  <si>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</si>
  <si>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</si>
  <si>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</si>
  <si>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</si>
  <si>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</si>
  <si>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</si>
  <si>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</si>
  <si>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</si>
  <si>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</si>
  <si>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</si>
  <si>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</si>
  <si>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</si>
  <si>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Черкаська область</t>
  </si>
  <si>
    <t>Чернівецька область</t>
  </si>
  <si>
    <t>Чернігівська область</t>
  </si>
  <si>
    <t>м.Севастополь</t>
  </si>
  <si>
    <t>;2</t>
  </si>
  <si>
    <t>Біологія</t>
  </si>
  <si>
    <t>Хімія</t>
  </si>
  <si>
    <t>Фізика</t>
  </si>
  <si>
    <t>Географія</t>
  </si>
  <si>
    <t xml:space="preserve">Англійська мова </t>
  </si>
  <si>
    <t>ZNO2015</t>
  </si>
  <si>
    <t>ZNO2016</t>
  </si>
  <si>
    <t>ZNO2017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</si>
</sst>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8"/>
      <color theme="1"/>
      <name val="Comic Sans MS"/>
      <family val="4"/>
    </font>
    <font>
      <sz val="12"/>
      <color rgb="FFFF0000"/>
      <name val="Comic Sans MS"/>
      <family val="4"/>
    </font>
    <font>
      <sz val="18"/>
      <color rgb="FF000000"/>
      <name val="Comic Sans MS"/>
      <family val="4"/>
    </font>
    <font>
      <sz val="11"/>
      <color rgb="FFFF0000"/>
      <name val="Arial"/>
      <family val="2"/>
    </font>
    <font>
      <sz val="10"/>
      <name val="Arial Cyr"/>
      <charset val="204"/>
    </font>
    <font>
      <sz val="11"/>
      <color rgb="FFFFFFFF"/>
      <name val="Arial"/>
      <family val="2"/>
    </font>
    <font>
      <sz val="18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</cellStyleXfs>
  <cellXfs count="72">
    <xf numFmtId="0" fontId="0" fillId="0" borderId="0" xfId="0"/>
    <xf numFmtId="0" fontId="2" fillId="0" borderId="0" xfId="2"/>
    <xf numFmtId="9" fontId="3" fillId="0" borderId="0" xfId="3" applyFont="1"/>
    <xf numFmtId="0" fontId="4" fillId="0" borderId="0" xfId="2" applyFont="1"/>
    <xf numFmtId="164" fontId="4" fillId="0" borderId="0" xfId="2" applyNumberFormat="1" applyFont="1"/>
    <xf numFmtId="1" fontId="4" fillId="0" borderId="0" xfId="2" applyNumberFormat="1" applyFont="1"/>
    <xf numFmtId="9" fontId="5" fillId="0" borderId="1" xfId="3" applyFont="1" applyBorder="1"/>
    <xf numFmtId="0" fontId="6" fillId="0" borderId="1" xfId="2" applyFont="1" applyBorder="1"/>
    <xf numFmtId="0" fontId="4" fillId="2" borderId="0" xfId="2" applyFont="1" applyFill="1"/>
    <xf numFmtId="0" fontId="2" fillId="2" borderId="0" xfId="2" applyFill="1"/>
    <xf numFmtId="164" fontId="4" fillId="2" borderId="0" xfId="2" applyNumberFormat="1" applyFont="1" applyFill="1"/>
    <xf numFmtId="164" fontId="3" fillId="2" borderId="0" xfId="3" applyNumberFormat="1" applyFont="1" applyFill="1"/>
    <xf numFmtId="0" fontId="7" fillId="0" borderId="0" xfId="0" applyFont="1"/>
    <xf numFmtId="0" fontId="8" fillId="0" borderId="0" xfId="0" applyFont="1"/>
    <xf numFmtId="0" fontId="4" fillId="0" borderId="0" xfId="2" applyFont="1" applyBorder="1"/>
    <xf numFmtId="0" fontId="9" fillId="0" borderId="0" xfId="0" applyFont="1"/>
    <xf numFmtId="164" fontId="4" fillId="0" borderId="0" xfId="1" applyNumberFormat="1" applyFont="1" applyFill="1"/>
    <xf numFmtId="164" fontId="10" fillId="0" borderId="0" xfId="1" applyNumberFormat="1" applyFont="1" applyFill="1"/>
    <xf numFmtId="0" fontId="4" fillId="0" borderId="0" xfId="2" applyFont="1" applyFill="1"/>
    <xf numFmtId="0" fontId="10" fillId="0" borderId="0" xfId="2" applyFont="1"/>
    <xf numFmtId="164" fontId="3" fillId="0" borderId="0" xfId="1" applyNumberFormat="1" applyFont="1" applyFill="1"/>
    <xf numFmtId="0" fontId="10" fillId="0" borderId="0" xfId="2" applyFont="1" applyFill="1"/>
    <xf numFmtId="0" fontId="4" fillId="0" borderId="0" xfId="2" applyFont="1" applyFill="1" applyBorder="1"/>
    <xf numFmtId="164" fontId="4" fillId="0" borderId="0" xfId="2" applyNumberFormat="1" applyFont="1" applyBorder="1"/>
    <xf numFmtId="0" fontId="2" fillId="0" borderId="0" xfId="2" applyFill="1"/>
    <xf numFmtId="164" fontId="4" fillId="0" borderId="0" xfId="2" applyNumberFormat="1" applyFont="1" applyFill="1"/>
    <xf numFmtId="1" fontId="4" fillId="2" borderId="0" xfId="2" applyNumberFormat="1" applyFont="1" applyFill="1"/>
    <xf numFmtId="1" fontId="4" fillId="2" borderId="0" xfId="2" applyNumberFormat="1" applyFont="1" applyFill="1" applyBorder="1"/>
    <xf numFmtId="0" fontId="3" fillId="0" borderId="1" xfId="0" applyFont="1" applyBorder="1"/>
    <xf numFmtId="164" fontId="3" fillId="0" borderId="1" xfId="1" applyNumberFormat="1" applyFont="1" applyBorder="1"/>
    <xf numFmtId="1" fontId="4" fillId="2" borderId="1" xfId="2" applyNumberFormat="1" applyFont="1" applyFill="1" applyBorder="1"/>
    <xf numFmtId="0" fontId="4" fillId="0" borderId="1" xfId="2" applyFont="1" applyBorder="1"/>
    <xf numFmtId="9" fontId="4" fillId="2" borderId="0" xfId="2" applyNumberFormat="1" applyFont="1" applyFill="1"/>
    <xf numFmtId="164" fontId="3" fillId="2" borderId="1" xfId="1" applyNumberFormat="1" applyFont="1" applyFill="1" applyBorder="1"/>
    <xf numFmtId="164" fontId="2" fillId="2" borderId="0" xfId="2" applyNumberFormat="1" applyFill="1"/>
    <xf numFmtId="9" fontId="3" fillId="0" borderId="1" xfId="3" applyFont="1" applyBorder="1"/>
    <xf numFmtId="164" fontId="3" fillId="0" borderId="1" xfId="1" applyNumberFormat="1" applyFont="1" applyFill="1" applyBorder="1"/>
    <xf numFmtId="0" fontId="4" fillId="3" borderId="1" xfId="2" applyFont="1" applyFill="1" applyBorder="1"/>
    <xf numFmtId="164" fontId="4" fillId="3" borderId="1" xfId="1" applyNumberFormat="1" applyFont="1" applyFill="1" applyBorder="1"/>
    <xf numFmtId="0" fontId="4" fillId="3" borderId="0" xfId="2" applyFont="1" applyFill="1" applyBorder="1"/>
    <xf numFmtId="1" fontId="4" fillId="3" borderId="1" xfId="2" applyNumberFormat="1" applyFont="1" applyFill="1" applyBorder="1"/>
    <xf numFmtId="164" fontId="3" fillId="3" borderId="1" xfId="1" applyNumberFormat="1" applyFont="1" applyFill="1" applyBorder="1"/>
    <xf numFmtId="9" fontId="5" fillId="0" borderId="4" xfId="3" applyFont="1" applyBorder="1"/>
    <xf numFmtId="0" fontId="6" fillId="0" borderId="4" xfId="2" applyFont="1" applyBorder="1"/>
    <xf numFmtId="0" fontId="4" fillId="2" borderId="1" xfId="2" applyFont="1" applyFill="1" applyBorder="1"/>
    <xf numFmtId="0" fontId="12" fillId="0" borderId="0" xfId="2" applyFont="1"/>
    <xf numFmtId="0" fontId="13" fillId="0" borderId="0" xfId="0" applyFont="1"/>
    <xf numFmtId="0" fontId="14" fillId="0" borderId="0" xfId="2" applyFont="1"/>
    <xf numFmtId="0" fontId="15" fillId="0" borderId="0" xfId="0" applyFont="1"/>
    <xf numFmtId="9" fontId="16" fillId="0" borderId="0" xfId="3" applyFont="1"/>
    <xf numFmtId="0" fontId="14" fillId="3" borderId="1" xfId="2" applyFont="1" applyFill="1" applyBorder="1"/>
    <xf numFmtId="164" fontId="14" fillId="3" borderId="1" xfId="1" applyNumberFormat="1" applyFont="1" applyFill="1" applyBorder="1"/>
    <xf numFmtId="0" fontId="14" fillId="3" borderId="0" xfId="2" applyFont="1" applyFill="1" applyBorder="1"/>
    <xf numFmtId="1" fontId="14" fillId="0" borderId="0" xfId="2" applyNumberFormat="1" applyFont="1"/>
    <xf numFmtId="1" fontId="14" fillId="3" borderId="1" xfId="2" applyNumberFormat="1" applyFont="1" applyFill="1" applyBorder="1"/>
    <xf numFmtId="164" fontId="16" fillId="3" borderId="1" xfId="1" applyNumberFormat="1" applyFont="1" applyFill="1" applyBorder="1"/>
    <xf numFmtId="1" fontId="14" fillId="2" borderId="0" xfId="2" applyNumberFormat="1" applyFont="1" applyFill="1" applyBorder="1"/>
    <xf numFmtId="0" fontId="14" fillId="0" borderId="0" xfId="2" applyFont="1" applyBorder="1"/>
    <xf numFmtId="164" fontId="14" fillId="0" borderId="0" xfId="2" applyNumberFormat="1" applyFont="1" applyBorder="1"/>
    <xf numFmtId="164" fontId="14" fillId="0" borderId="0" xfId="2" applyNumberFormat="1" applyFont="1"/>
    <xf numFmtId="9" fontId="17" fillId="0" borderId="1" xfId="3" applyFont="1" applyBorder="1"/>
    <xf numFmtId="0" fontId="18" fillId="0" borderId="1" xfId="2" applyFont="1" applyBorder="1"/>
    <xf numFmtId="0" fontId="16" fillId="0" borderId="1" xfId="0" applyFont="1" applyBorder="1"/>
    <xf numFmtId="164" fontId="16" fillId="0" borderId="1" xfId="1" applyNumberFormat="1" applyFont="1" applyBorder="1"/>
    <xf numFmtId="164" fontId="16" fillId="0" borderId="1" xfId="1" applyNumberFormat="1" applyFont="1" applyFill="1" applyBorder="1"/>
    <xf numFmtId="164" fontId="16" fillId="2" borderId="1" xfId="1" applyNumberFormat="1" applyFont="1" applyFill="1" applyBorder="1"/>
    <xf numFmtId="0" fontId="19" fillId="0" borderId="0" xfId="2" applyFont="1" applyFill="1"/>
    <xf numFmtId="0" fontId="14" fillId="0" borderId="0" xfId="2" applyFont="1" applyFill="1"/>
    <xf numFmtId="164" fontId="14" fillId="0" borderId="0" xfId="1" applyNumberFormat="1" applyFont="1" applyFill="1"/>
    <xf numFmtId="164" fontId="19" fillId="0" borderId="0" xfId="1" applyNumberFormat="1" applyFont="1" applyFill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5">
    <cellStyle name="Normal 2" xfId="2"/>
    <cellStyle name="Percent 2" xfId="3"/>
    <cellStyle name="Обычный" xfId="0" builtinId="0"/>
    <cellStyle name="Обычный 2" xfId="4"/>
    <cellStyle name="Процентный" xfId="1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latin typeface="Comic Sans MS" pitchFamily="66" charset="0"/>
              </a:rPr>
              <a:t>Українська мова і література</a:t>
            </a:r>
            <a:r>
              <a:rPr lang="lt-LT" sz="1800" b="0" i="0" u="none" strike="noStrike" baseline="0">
                <a:latin typeface="Comic Sans MS" pitchFamily="66" charset="0"/>
              </a:rPr>
              <a:t> 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8.1396942146786444E-2"/>
          <c:y val="5.64843998190831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192038495188096E-2"/>
          <c:y val="3.9103163274911847E-2"/>
          <c:w val="0.90732384115702347"/>
          <c:h val="0.85029689629999672"/>
        </c:manualLayout>
      </c:layout>
      <c:areaChart>
        <c:grouping val="standard"/>
        <c:varyColors val="0"/>
        <c:ser>
          <c:idx val="1"/>
          <c:order val="0"/>
          <c:tx>
            <c:strRef>
              <c:f>UKRres!$AD$3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UKRres!$AB$4:$AB$13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UKRres!$AD$4:$AD$13</c:f>
              <c:numCache>
                <c:formatCode>0.0%</c:formatCode>
                <c:ptCount val="10"/>
                <c:pt idx="0">
                  <c:v>8.4849492012065694E-2</c:v>
                </c:pt>
                <c:pt idx="1">
                  <c:v>0.117939024121732</c:v>
                </c:pt>
                <c:pt idx="2">
                  <c:v>0.11007925902326701</c:v>
                </c:pt>
                <c:pt idx="3">
                  <c:v>0.10792927370797001</c:v>
                </c:pt>
                <c:pt idx="4">
                  <c:v>0.14674581936460598</c:v>
                </c:pt>
                <c:pt idx="5">
                  <c:v>0.16148409201265801</c:v>
                </c:pt>
                <c:pt idx="6">
                  <c:v>0.14499999999999999</c:v>
                </c:pt>
                <c:pt idx="7">
                  <c:v>0.12</c:v>
                </c:pt>
                <c:pt idx="8">
                  <c:v>0.127</c:v>
                </c:pt>
                <c:pt idx="9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C-4F1C-9468-D06A03A60F65}"/>
            </c:ext>
          </c:extLst>
        </c:ser>
        <c:ser>
          <c:idx val="0"/>
          <c:order val="1"/>
          <c:tx>
            <c:strRef>
              <c:f>UKRres!$AC$3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UKRres!$AB$4:$AB$13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UKRres!$AC$4:$AC$13</c:f>
              <c:numCache>
                <c:formatCode>0.0%</c:formatCode>
                <c:ptCount val="10"/>
                <c:pt idx="0">
                  <c:v>-0.120849660941174</c:v>
                </c:pt>
                <c:pt idx="1">
                  <c:v>-0.16368150995896</c:v>
                </c:pt>
                <c:pt idx="2">
                  <c:v>-0.15609433875121101</c:v>
                </c:pt>
                <c:pt idx="3">
                  <c:v>-0.11055188057096001</c:v>
                </c:pt>
                <c:pt idx="4">
                  <c:v>-0.158975690669278</c:v>
                </c:pt>
                <c:pt idx="5">
                  <c:v>-0.13894154563837702</c:v>
                </c:pt>
                <c:pt idx="6">
                  <c:v>-0.124014648142639</c:v>
                </c:pt>
                <c:pt idx="7">
                  <c:v>-0.35099999999999998</c:v>
                </c:pt>
                <c:pt idx="8">
                  <c:v>-0.375</c:v>
                </c:pt>
                <c:pt idx="9">
                  <c:v>-0.29299999999999998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C-4F1C-9468-D06A03A6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28608"/>
        <c:axId val="84630144"/>
      </c:areaChart>
      <c:lineChart>
        <c:grouping val="standard"/>
        <c:varyColors val="0"/>
        <c:ser>
          <c:idx val="2"/>
          <c:order val="2"/>
          <c:tx>
            <c:strRef>
              <c:f>UKRres!$AE$3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UKRres!$AB$4:$AB$13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UKRres!$AE$4:$AE$13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7C-4F1C-9468-D06A03A60F65}"/>
            </c:ext>
          </c:extLst>
        </c:ser>
        <c:ser>
          <c:idx val="3"/>
          <c:order val="3"/>
          <c:tx>
            <c:strRef>
              <c:f>UKRres!$AF$3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UKRres!$AB$4:$AB$13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UKRres!$AF$4:$AF$13</c:f>
              <c:numCache>
                <c:formatCode>0.0%</c:formatCode>
                <c:ptCount val="10"/>
                <c:pt idx="0">
                  <c:v>0.12251379965721601</c:v>
                </c:pt>
                <c:pt idx="1">
                  <c:v>0.10105471364337899</c:v>
                </c:pt>
                <c:pt idx="2">
                  <c:v>0.13456786858508502</c:v>
                </c:pt>
                <c:pt idx="3">
                  <c:v>0.203373302025775</c:v>
                </c:pt>
                <c:pt idx="4">
                  <c:v>0.15451479031781801</c:v>
                </c:pt>
                <c:pt idx="5">
                  <c:v>0.17541137756194999</c:v>
                </c:pt>
                <c:pt idx="6">
                  <c:v>0.14555768247537698</c:v>
                </c:pt>
                <c:pt idx="7">
                  <c:v>0.21999999999999997</c:v>
                </c:pt>
                <c:pt idx="8">
                  <c:v>0.23636363636363633</c:v>
                </c:pt>
                <c:pt idx="9">
                  <c:v>0.14799999999999999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C7C-4F1C-9468-D06A03A60F65}"/>
            </c:ext>
          </c:extLst>
        </c:ser>
        <c:ser>
          <c:idx val="4"/>
          <c:order val="4"/>
          <c:tx>
            <c:strRef>
              <c:f>UKRres!$AG$3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7C-4F1C-9468-D06A03A60F65}"/>
                </c:ext>
              </c:extLst>
            </c:dLbl>
            <c:dLbl>
              <c:idx val="1"/>
              <c:layout>
                <c:manualLayout>
                  <c:x val="-9.8328416912488188E-3"/>
                  <c:y val="-3.193032651901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7C-4F1C-9468-D06A03A60F65}"/>
                </c:ext>
              </c:extLst>
            </c:dLbl>
            <c:dLbl>
              <c:idx val="2"/>
              <c:layout>
                <c:manualLayout>
                  <c:x val="-7.8662733529990536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C7C-4F1C-9468-D06A03A60F65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7C-4F1C-9468-D06A03A60F65}"/>
                </c:ext>
              </c:extLst>
            </c:dLbl>
            <c:dLbl>
              <c:idx val="4"/>
              <c:layout>
                <c:manualLayout>
                  <c:x val="-1.3765978367748347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C7C-4F1C-9468-D06A03A60F65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7C-4F1C-9468-D06A03A60F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UKRres!$AB$4:$AB$13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UKRres!$AG$4:$AG$13</c:f>
              <c:numCache>
                <c:formatCode>0.0%</c:formatCode>
                <c:ptCount val="10"/>
                <c:pt idx="0">
                  <c:v>-3.5068957959059503E-2</c:v>
                </c:pt>
                <c:pt idx="1">
                  <c:v>-1.1623079473146201E-2</c:v>
                </c:pt>
                <c:pt idx="2">
                  <c:v>-2.84943911535738E-2</c:v>
                </c:pt>
                <c:pt idx="3">
                  <c:v>-4.7436411368224603E-3</c:v>
                </c:pt>
                <c:pt idx="4">
                  <c:v>3.6120359349403096E-3</c:v>
                </c:pt>
                <c:pt idx="5">
                  <c:v>-8.8700103522811897E-3</c:v>
                </c:pt>
                <c:pt idx="6">
                  <c:v>2.2594246267382899E-2</c:v>
                </c:pt>
                <c:pt idx="7">
                  <c:v>-2.0408163265306145E-2</c:v>
                </c:pt>
                <c:pt idx="8">
                  <c:v>0</c:v>
                </c:pt>
                <c:pt idx="9">
                  <c:v>-1.424501424501412E-2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FC7C-4F1C-9468-D06A03A6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28608"/>
        <c:axId val="84630144"/>
      </c:lineChart>
      <c:catAx>
        <c:axId val="8462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846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630144"/>
        <c:scaling>
          <c:orientation val="minMax"/>
          <c:max val="0.30000000000000004"/>
          <c:min val="-0.4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84628608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8226888305"/>
          <c:y val="0.83164698039852836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377" r="0.750000000000003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kern="1200" baseline="0">
                <a:solidFill>
                  <a:sysClr val="windowText" lastClr="000000"/>
                </a:solidFill>
                <a:latin typeface="Comic Sans MS" pitchFamily="66" charset="0"/>
                <a:ea typeface="+mn-ea"/>
                <a:cs typeface="+mn-cs"/>
              </a:rPr>
              <a:t>Математика</a:t>
            </a:r>
            <a:r>
              <a:rPr lang="lt-LT" sz="1800" b="0" i="0" u="none" strike="noStrike" kern="1200" baseline="0">
                <a:solidFill>
                  <a:sysClr val="windowText" lastClr="000000"/>
                </a:solidFill>
                <a:latin typeface="Comic Sans MS" pitchFamily="66" charset="0"/>
                <a:ea typeface="+mn-ea"/>
                <a:cs typeface="+mn-cs"/>
              </a:rPr>
              <a:t> </a:t>
            </a:r>
            <a:r>
              <a:rPr lang="lt-LT" sz="1800" b="0" i="0" u="none" strike="noStrike" baseline="0">
                <a:latin typeface="Comic Sans MS" pitchFamily="66" charset="0"/>
              </a:rPr>
              <a:t>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9.6211723534558133E-2"/>
          <c:y val="6.16045103079016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4395346095066E-2"/>
          <c:y val="3.9103188580640491E-2"/>
          <c:w val="0.90732384115702347"/>
          <c:h val="0.85029689629999694"/>
        </c:manualLayout>
      </c:layout>
      <c:areaChart>
        <c:grouping val="standard"/>
        <c:varyColors val="0"/>
        <c:ser>
          <c:idx val="1"/>
          <c:order val="0"/>
          <c:tx>
            <c:strRef>
              <c:f>MATHres!$AD$3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MATHres!$AB$4:$AB$13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MATHres!$AD$4:$AD$13</c:f>
              <c:numCache>
                <c:formatCode>0.0%</c:formatCode>
                <c:ptCount val="10"/>
                <c:pt idx="0">
                  <c:v>0.21596244805413001</c:v>
                </c:pt>
                <c:pt idx="1">
                  <c:v>0.21714910836842702</c:v>
                </c:pt>
                <c:pt idx="2">
                  <c:v>0.20097445834980998</c:v>
                </c:pt>
                <c:pt idx="3">
                  <c:v>0.34179143788577904</c:v>
                </c:pt>
                <c:pt idx="4">
                  <c:v>0.17429595200779599</c:v>
                </c:pt>
                <c:pt idx="5">
                  <c:v>0.17606124265557599</c:v>
                </c:pt>
                <c:pt idx="6">
                  <c:v>0.112</c:v>
                </c:pt>
                <c:pt idx="7">
                  <c:v>0.21099999999999999</c:v>
                </c:pt>
                <c:pt idx="8">
                  <c:v>0.13600000000000001</c:v>
                </c:pt>
                <c:pt idx="9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F-4871-B2E1-45E334F5F722}"/>
            </c:ext>
          </c:extLst>
        </c:ser>
        <c:ser>
          <c:idx val="0"/>
          <c:order val="1"/>
          <c:tx>
            <c:strRef>
              <c:f>MATHres!$AC$3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MATHres!$AB$4:$AB$13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MATHres!$AC$4:$AC$13</c:f>
              <c:numCache>
                <c:formatCode>0.0%</c:formatCode>
                <c:ptCount val="10"/>
                <c:pt idx="0">
                  <c:v>-0.14043471537680399</c:v>
                </c:pt>
                <c:pt idx="1">
                  <c:v>-0.19836878903591701</c:v>
                </c:pt>
                <c:pt idx="2">
                  <c:v>-0.115484745460654</c:v>
                </c:pt>
                <c:pt idx="3">
                  <c:v>-0.129793280484651</c:v>
                </c:pt>
                <c:pt idx="4">
                  <c:v>-0.12774847341231499</c:v>
                </c:pt>
                <c:pt idx="5">
                  <c:v>-0.11397146296154301</c:v>
                </c:pt>
                <c:pt idx="6">
                  <c:v>-0.223768475513934</c:v>
                </c:pt>
                <c:pt idx="7">
                  <c:v>-0.188</c:v>
                </c:pt>
                <c:pt idx="8">
                  <c:v>-0.222</c:v>
                </c:pt>
                <c:pt idx="9">
                  <c:v>-0.16800000000000001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F-4871-B2E1-45E334F5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36192"/>
        <c:axId val="86537728"/>
      </c:areaChart>
      <c:lineChart>
        <c:grouping val="standard"/>
        <c:varyColors val="0"/>
        <c:ser>
          <c:idx val="2"/>
          <c:order val="2"/>
          <c:tx>
            <c:strRef>
              <c:f>MATHres!$AE$3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MATHres!$AB$4:$AB$13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MATHres!$AE$4:$AE$13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BFF-4871-B2E1-45E334F5F722}"/>
            </c:ext>
          </c:extLst>
        </c:ser>
        <c:ser>
          <c:idx val="3"/>
          <c:order val="3"/>
          <c:tx>
            <c:strRef>
              <c:f>MATHres!$AF$3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MATHres!$AB$4:$AB$13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MATHres!$AF$4:$AF$13</c:f>
              <c:numCache>
                <c:formatCode>0.0%</c:formatCode>
                <c:ptCount val="10"/>
                <c:pt idx="0">
                  <c:v>0.36268145489016296</c:v>
                </c:pt>
                <c:pt idx="1">
                  <c:v>0.33817561758770703</c:v>
                </c:pt>
                <c:pt idx="2">
                  <c:v>0.27228541311079502</c:v>
                </c:pt>
                <c:pt idx="3">
                  <c:v>0.42323634646154701</c:v>
                </c:pt>
                <c:pt idx="4">
                  <c:v>0.283303608245218</c:v>
                </c:pt>
                <c:pt idx="5">
                  <c:v>0.35312312006520796</c:v>
                </c:pt>
                <c:pt idx="6">
                  <c:v>0.39784110925106603</c:v>
                </c:pt>
                <c:pt idx="7">
                  <c:v>0.26300000000000001</c:v>
                </c:pt>
                <c:pt idx="8">
                  <c:v>0.36399999999999999</c:v>
                </c:pt>
                <c:pt idx="9">
                  <c:v>0.32200000000000001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BFF-4871-B2E1-45E334F5F722}"/>
            </c:ext>
          </c:extLst>
        </c:ser>
        <c:ser>
          <c:idx val="4"/>
          <c:order val="4"/>
          <c:tx>
            <c:strRef>
              <c:f>MATHres!$AG$3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FF-4871-B2E1-45E334F5F722}"/>
                </c:ext>
              </c:extLst>
            </c:dLbl>
            <c:dLbl>
              <c:idx val="1"/>
              <c:layout>
                <c:manualLayout>
                  <c:x val="-9.832841691248824E-3"/>
                  <c:y val="-3.1930326519016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FF-4871-B2E1-45E334F5F722}"/>
                </c:ext>
              </c:extLst>
            </c:dLbl>
            <c:dLbl>
              <c:idx val="2"/>
              <c:layout>
                <c:manualLayout>
                  <c:x val="-7.8662733529990571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FF-4871-B2E1-45E334F5F722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FF-4871-B2E1-45E334F5F722}"/>
                </c:ext>
              </c:extLst>
            </c:dLbl>
            <c:dLbl>
              <c:idx val="4"/>
              <c:layout>
                <c:manualLayout>
                  <c:x val="-1.3765978367748352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FF-4871-B2E1-45E334F5F722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FF-4871-B2E1-45E334F5F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MATHres!$AB$4:$AB$13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MATHres!$AG$4:$AG$13</c:f>
              <c:numCache>
                <c:formatCode>0.0%</c:formatCode>
                <c:ptCount val="10"/>
                <c:pt idx="0">
                  <c:v>-1.3300444690864699E-2</c:v>
                </c:pt>
                <c:pt idx="1">
                  <c:v>6.9532824678177896E-3</c:v>
                </c:pt>
                <c:pt idx="2">
                  <c:v>-1.5174804589131601E-2</c:v>
                </c:pt>
                <c:pt idx="3">
                  <c:v>3.5333849876709296E-2</c:v>
                </c:pt>
                <c:pt idx="4">
                  <c:v>1.87118573414813E-2</c:v>
                </c:pt>
                <c:pt idx="5">
                  <c:v>-2.0397268697167599E-3</c:v>
                </c:pt>
                <c:pt idx="6">
                  <c:v>0.27953123050670903</c:v>
                </c:pt>
                <c:pt idx="7">
                  <c:v>0</c:v>
                </c:pt>
                <c:pt idx="8">
                  <c:v>-4.7619047619047672E-2</c:v>
                </c:pt>
                <c:pt idx="9">
                  <c:v>-6.3512921594393479E-2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8BFF-4871-B2E1-45E334F5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36192"/>
        <c:axId val="86537728"/>
      </c:lineChart>
      <c:catAx>
        <c:axId val="865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865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37728"/>
        <c:scaling>
          <c:orientation val="minMax"/>
          <c:max val="0.5"/>
          <c:min val="-0.30000000000000032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86536192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3839531144"/>
          <c:y val="0.8188469324285127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4" r="0.75000000000000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ru-RU" sz="1800" b="0" i="0" u="none" strike="noStrike" kern="1200" baseline="0">
                <a:solidFill>
                  <a:sysClr val="windowText" lastClr="000000"/>
                </a:solidFill>
                <a:latin typeface="Comic Sans MS" pitchFamily="66" charset="0"/>
                <a:ea typeface="+mn-ea"/>
                <a:cs typeface="+mn-cs"/>
              </a:rPr>
              <a:t>Історія України</a:t>
            </a:r>
            <a:r>
              <a:rPr lang="en-US" sz="1800" b="0" i="0" u="none" strike="noStrike" kern="1200" baseline="0">
                <a:solidFill>
                  <a:sysClr val="windowText" lastClr="000000"/>
                </a:solidFill>
                <a:latin typeface="Comic Sans MS" pitchFamily="66" charset="0"/>
                <a:ea typeface="+mn-ea"/>
                <a:cs typeface="+mn-cs"/>
              </a:rPr>
              <a:t> </a:t>
            </a:r>
            <a:r>
              <a:rPr lang="lt-LT" sz="1800" b="0" i="0" u="none" strike="noStrike" kern="1200" baseline="0">
                <a:solidFill>
                  <a:sysClr val="windowText" lastClr="000000"/>
                </a:solidFill>
                <a:latin typeface="Comic Sans MS" pitchFamily="66" charset="0"/>
                <a:ea typeface="+mn-ea"/>
                <a:cs typeface="+mn-cs"/>
              </a:rPr>
              <a:t>  </a:t>
            </a:r>
            <a:r>
              <a:rPr lang="lt-LT" sz="1800" b="0" i="0" u="none" strike="noStrike" baseline="0">
                <a:latin typeface="Comic Sans MS" pitchFamily="66" charset="0"/>
              </a:rPr>
              <a:t>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8.503567043308323E-2"/>
          <c:y val="5.40290447908328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4395346095066E-2"/>
          <c:y val="3.9103188580640491E-2"/>
          <c:w val="0.90732384115702347"/>
          <c:h val="0.85029689629999694"/>
        </c:manualLayout>
      </c:layout>
      <c:areaChart>
        <c:grouping val="standard"/>
        <c:varyColors val="0"/>
        <c:ser>
          <c:idx val="1"/>
          <c:order val="0"/>
          <c:tx>
            <c:strRef>
              <c:f>HISres!$AD$3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HISres!$AB$4:$AB$13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HISres!$AD$4:$AD$13</c:f>
              <c:numCache>
                <c:formatCode>0.0%</c:formatCode>
                <c:ptCount val="10"/>
                <c:pt idx="0">
                  <c:v>0.14446589437466401</c:v>
                </c:pt>
                <c:pt idx="1">
                  <c:v>0.104258294130011</c:v>
                </c:pt>
                <c:pt idx="2">
                  <c:v>8.6381104312287502E-2</c:v>
                </c:pt>
                <c:pt idx="3">
                  <c:v>8.522402519472759E-2</c:v>
                </c:pt>
                <c:pt idx="4">
                  <c:v>0.10070338990496501</c:v>
                </c:pt>
                <c:pt idx="5">
                  <c:v>0.11840251817790501</c:v>
                </c:pt>
                <c:pt idx="6">
                  <c:v>0.114</c:v>
                </c:pt>
                <c:pt idx="7">
                  <c:v>0.158</c:v>
                </c:pt>
                <c:pt idx="8">
                  <c:v>0.10299999999999999</c:v>
                </c:pt>
                <c:pt idx="9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6-49EB-9AED-7DADC5742B5F}"/>
            </c:ext>
          </c:extLst>
        </c:ser>
        <c:ser>
          <c:idx val="0"/>
          <c:order val="1"/>
          <c:tx>
            <c:strRef>
              <c:f>HISres!$AC$3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HISres!$AB$4:$AB$13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HISres!$AC$4:$AC$13</c:f>
              <c:numCache>
                <c:formatCode>0.0%</c:formatCode>
                <c:ptCount val="10"/>
                <c:pt idx="0">
                  <c:v>-0.13065754772664701</c:v>
                </c:pt>
                <c:pt idx="1">
                  <c:v>-0.117664347000941</c:v>
                </c:pt>
                <c:pt idx="2">
                  <c:v>-9.5649527438186291E-2</c:v>
                </c:pt>
                <c:pt idx="3">
                  <c:v>-7.1625573802260908E-2</c:v>
                </c:pt>
                <c:pt idx="4">
                  <c:v>-6.4529041574382398E-2</c:v>
                </c:pt>
                <c:pt idx="5">
                  <c:v>-7.9845514166196493E-2</c:v>
                </c:pt>
                <c:pt idx="6">
                  <c:v>-9.8905374813247598E-2</c:v>
                </c:pt>
                <c:pt idx="7">
                  <c:v>-8.5999999999999993E-2</c:v>
                </c:pt>
                <c:pt idx="8">
                  <c:v>-0.25800000000000001</c:v>
                </c:pt>
                <c:pt idx="9">
                  <c:v>-0.222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6-49EB-9AED-7DADC574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93632"/>
        <c:axId val="91092480"/>
      </c:areaChart>
      <c:lineChart>
        <c:grouping val="standard"/>
        <c:varyColors val="0"/>
        <c:ser>
          <c:idx val="2"/>
          <c:order val="2"/>
          <c:tx>
            <c:strRef>
              <c:f>HISres!$AE$3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HISres!$AB$4:$AB$12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HISres!$AE$4:$AE$13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076-49EB-9AED-7DADC5742B5F}"/>
            </c:ext>
          </c:extLst>
        </c:ser>
        <c:ser>
          <c:idx val="3"/>
          <c:order val="3"/>
          <c:tx>
            <c:strRef>
              <c:f>HISres!$AF$3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HISres!$AB$4:$AB$12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HISres!$AF$4:$AF$13</c:f>
              <c:numCache>
                <c:formatCode>0.0%</c:formatCode>
                <c:ptCount val="10"/>
                <c:pt idx="0">
                  <c:v>7.9860356240622196E-2</c:v>
                </c:pt>
                <c:pt idx="1">
                  <c:v>8.2941801026749806E-2</c:v>
                </c:pt>
                <c:pt idx="2">
                  <c:v>9.2547582354716398E-2</c:v>
                </c:pt>
                <c:pt idx="3">
                  <c:v>0.12913810607673398</c:v>
                </c:pt>
                <c:pt idx="4">
                  <c:v>9.3521698673581899E-2</c:v>
                </c:pt>
                <c:pt idx="5">
                  <c:v>0.107671345018873</c:v>
                </c:pt>
                <c:pt idx="6">
                  <c:v>9.7932704340067497E-2</c:v>
                </c:pt>
                <c:pt idx="7">
                  <c:v>0.105</c:v>
                </c:pt>
                <c:pt idx="8">
                  <c:v>0.17899999999999999</c:v>
                </c:pt>
                <c:pt idx="9">
                  <c:v>0.13500000000000001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076-49EB-9AED-7DADC5742B5F}"/>
            </c:ext>
          </c:extLst>
        </c:ser>
        <c:ser>
          <c:idx val="4"/>
          <c:order val="4"/>
          <c:tx>
            <c:strRef>
              <c:f>HISres!$AG$3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76-49EB-9AED-7DADC5742B5F}"/>
                </c:ext>
              </c:extLst>
            </c:dLbl>
            <c:dLbl>
              <c:idx val="1"/>
              <c:layout>
                <c:manualLayout>
                  <c:x val="-9.832841691248824E-3"/>
                  <c:y val="-3.1930326519016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76-49EB-9AED-7DADC5742B5F}"/>
                </c:ext>
              </c:extLst>
            </c:dLbl>
            <c:dLbl>
              <c:idx val="2"/>
              <c:layout>
                <c:manualLayout>
                  <c:x val="-7.8662733529990571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76-49EB-9AED-7DADC5742B5F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76-49EB-9AED-7DADC5742B5F}"/>
                </c:ext>
              </c:extLst>
            </c:dLbl>
            <c:dLbl>
              <c:idx val="4"/>
              <c:layout>
                <c:manualLayout>
                  <c:x val="-1.3765978367748352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76-49EB-9AED-7DADC5742B5F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76-49EB-9AED-7DADC5742B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HISres!$AB$4:$AB$12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HISres!$AG$4:$AG$13</c:f>
              <c:numCache>
                <c:formatCode>0.0%</c:formatCode>
                <c:ptCount val="10"/>
                <c:pt idx="0">
                  <c:v>-4.4799884846864001E-2</c:v>
                </c:pt>
                <c:pt idx="1">
                  <c:v>-1.6818610510465098E-2</c:v>
                </c:pt>
                <c:pt idx="2">
                  <c:v>-2.0223433572998099E-2</c:v>
                </c:pt>
                <c:pt idx="3">
                  <c:v>-8.7727801273955689E-3</c:v>
                </c:pt>
                <c:pt idx="4">
                  <c:v>7.8687491740494497E-3</c:v>
                </c:pt>
                <c:pt idx="5">
                  <c:v>3.10874094913149E-4</c:v>
                </c:pt>
                <c:pt idx="6">
                  <c:v>3.6383815466304301E-2</c:v>
                </c:pt>
                <c:pt idx="7">
                  <c:v>-2.7027027027026973E-2</c:v>
                </c:pt>
                <c:pt idx="8">
                  <c:v>0</c:v>
                </c:pt>
                <c:pt idx="9">
                  <c:v>-9.263895843765857E-3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7076-49EB-9AED-7DADC574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3632"/>
        <c:axId val="91092480"/>
      </c:lineChart>
      <c:catAx>
        <c:axId val="910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910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92480"/>
        <c:scaling>
          <c:orientation val="minMax"/>
          <c:max val="0.22000000000000003"/>
          <c:min val="-0.30000000000000004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91093632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3839531144"/>
          <c:y val="0.8188469324285127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4" r="0.750000000000004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latin typeface="Comic Sans MS" pitchFamily="66" charset="0"/>
              </a:rPr>
              <a:t>Біологія</a:t>
            </a:r>
            <a:r>
              <a:rPr lang="lt-LT" sz="1800" b="0" i="0" u="none" strike="noStrike" baseline="0">
                <a:latin typeface="Comic Sans MS" pitchFamily="66" charset="0"/>
              </a:rPr>
              <a:t> 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8.1396942146786583E-2"/>
          <c:y val="5.64843998190831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4395346095066E-2"/>
          <c:y val="3.9103188580640491E-2"/>
          <c:w val="0.90732384115702347"/>
          <c:h val="0.85029689629999716"/>
        </c:manualLayout>
      </c:layout>
      <c:areaChart>
        <c:grouping val="standard"/>
        <c:varyColors val="0"/>
        <c:ser>
          <c:idx val="1"/>
          <c:order val="0"/>
          <c:tx>
            <c:strRef>
              <c:f>BIOres!$AD$3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BIOres!$AB$4:$AB$13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BIOres!$AD$4:$AD$13</c:f>
              <c:numCache>
                <c:formatCode>0.0%</c:formatCode>
                <c:ptCount val="10"/>
                <c:pt idx="0">
                  <c:v>8.3169894947361392E-2</c:v>
                </c:pt>
                <c:pt idx="1">
                  <c:v>0.100245305210116</c:v>
                </c:pt>
                <c:pt idx="2">
                  <c:v>6.3817293163852803E-2</c:v>
                </c:pt>
                <c:pt idx="3">
                  <c:v>8.7538851215991198E-2</c:v>
                </c:pt>
                <c:pt idx="4">
                  <c:v>9.7719390752928598E-2</c:v>
                </c:pt>
                <c:pt idx="5">
                  <c:v>0.113147066235675</c:v>
                </c:pt>
                <c:pt idx="6">
                  <c:v>8.5999999999999993E-2</c:v>
                </c:pt>
                <c:pt idx="7">
                  <c:v>0.13888888888888884</c:v>
                </c:pt>
                <c:pt idx="8">
                  <c:v>0.10526315789473695</c:v>
                </c:pt>
                <c:pt idx="9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7-40D8-8A5E-2C309F7E44BB}"/>
            </c:ext>
          </c:extLst>
        </c:ser>
        <c:ser>
          <c:idx val="0"/>
          <c:order val="1"/>
          <c:tx>
            <c:strRef>
              <c:f>BIOres!$AC$3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BIOres!$AB$4:$AB$13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BIOres!$AC$4:$AC$13</c:f>
              <c:numCache>
                <c:formatCode>0.0%</c:formatCode>
                <c:ptCount val="10"/>
                <c:pt idx="0">
                  <c:v>-6.5583851116323408E-2</c:v>
                </c:pt>
                <c:pt idx="1">
                  <c:v>-5.46643170083847E-2</c:v>
                </c:pt>
                <c:pt idx="2">
                  <c:v>-5.6347929851063794E-2</c:v>
                </c:pt>
                <c:pt idx="3">
                  <c:v>-8.0364913919789102E-2</c:v>
                </c:pt>
                <c:pt idx="4">
                  <c:v>-5.4457092197809594E-2</c:v>
                </c:pt>
                <c:pt idx="5">
                  <c:v>-9.0802158391042609E-2</c:v>
                </c:pt>
                <c:pt idx="6">
                  <c:v>-8.1384195561719205E-2</c:v>
                </c:pt>
                <c:pt idx="7">
                  <c:v>-5.8999999999999997E-2</c:v>
                </c:pt>
                <c:pt idx="8">
                  <c:v>-8.5999999999999993E-2</c:v>
                </c:pt>
                <c:pt idx="9">
                  <c:v>-0.16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7-40D8-8A5E-2C309F7E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19648"/>
        <c:axId val="92229632"/>
      </c:areaChart>
      <c:lineChart>
        <c:grouping val="standard"/>
        <c:varyColors val="0"/>
        <c:ser>
          <c:idx val="2"/>
          <c:order val="2"/>
          <c:tx>
            <c:strRef>
              <c:f>BIOres!$AE$3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BIOres!$AB$4:$AB$13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BIOres!$AE$4:$AE$13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F7-40D8-8A5E-2C309F7E44BB}"/>
            </c:ext>
          </c:extLst>
        </c:ser>
        <c:ser>
          <c:idx val="3"/>
          <c:order val="3"/>
          <c:tx>
            <c:strRef>
              <c:f>BIOres!$AF$3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BIOres!$AB$4:$AB$13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BIOres!$AF$4:$AF$13</c:f>
              <c:numCache>
                <c:formatCode>0.0%</c:formatCode>
                <c:ptCount val="10"/>
                <c:pt idx="0">
                  <c:v>5.7752691402788402E-2</c:v>
                </c:pt>
                <c:pt idx="1">
                  <c:v>6.2725037672249698E-2</c:v>
                </c:pt>
                <c:pt idx="2">
                  <c:v>6.4867961450899597E-2</c:v>
                </c:pt>
                <c:pt idx="3">
                  <c:v>0.114760745300027</c:v>
                </c:pt>
                <c:pt idx="4">
                  <c:v>8.953657370747671E-2</c:v>
                </c:pt>
                <c:pt idx="5">
                  <c:v>0.123448689790302</c:v>
                </c:pt>
                <c:pt idx="6">
                  <c:v>0.11717780317328501</c:v>
                </c:pt>
                <c:pt idx="7">
                  <c:v>0.11111111111111116</c:v>
                </c:pt>
                <c:pt idx="8">
                  <c:v>0.13157894736842102</c:v>
                </c:pt>
                <c:pt idx="9">
                  <c:v>0.16300000000000001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8F7-40D8-8A5E-2C309F7E44BB}"/>
            </c:ext>
          </c:extLst>
        </c:ser>
        <c:ser>
          <c:idx val="4"/>
          <c:order val="4"/>
          <c:tx>
            <c:strRef>
              <c:f>BIOres!$AG$3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F7-40D8-8A5E-2C309F7E44BB}"/>
                </c:ext>
              </c:extLst>
            </c:dLbl>
            <c:dLbl>
              <c:idx val="1"/>
              <c:layout>
                <c:manualLayout>
                  <c:x val="-9.8328416912488274E-3"/>
                  <c:y val="-3.193032651901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F7-40D8-8A5E-2C309F7E44BB}"/>
                </c:ext>
              </c:extLst>
            </c:dLbl>
            <c:dLbl>
              <c:idx val="2"/>
              <c:layout>
                <c:manualLayout>
                  <c:x val="-7.8662733529990606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F7-40D8-8A5E-2C309F7E44BB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F7-40D8-8A5E-2C309F7E44BB}"/>
                </c:ext>
              </c:extLst>
            </c:dLbl>
            <c:dLbl>
              <c:idx val="4"/>
              <c:layout>
                <c:manualLayout>
                  <c:x val="-1.3765978367748361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8F7-40D8-8A5E-2C309F7E44BB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8F7-40D8-8A5E-2C309F7E4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BIOres!$AB$4:$AB$13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BIOres!$AG$4:$AG$13</c:f>
              <c:numCache>
                <c:formatCode>0.0%</c:formatCode>
                <c:ptCount val="10"/>
                <c:pt idx="0">
                  <c:v>-8.537271210273591E-3</c:v>
                </c:pt>
                <c:pt idx="1">
                  <c:v>1.3111806310441801E-2</c:v>
                </c:pt>
                <c:pt idx="2">
                  <c:v>-3.6061675829015499E-3</c:v>
                </c:pt>
                <c:pt idx="3">
                  <c:v>4.0181426030711398E-2</c:v>
                </c:pt>
                <c:pt idx="4">
                  <c:v>3.2573843941165102E-2</c:v>
                </c:pt>
                <c:pt idx="5">
                  <c:v>3.96078740296337E-2</c:v>
                </c:pt>
                <c:pt idx="6">
                  <c:v>0.17462162777877999</c:v>
                </c:pt>
                <c:pt idx="7">
                  <c:v>2.7777777777777679E-2</c:v>
                </c:pt>
                <c:pt idx="8">
                  <c:v>0</c:v>
                </c:pt>
                <c:pt idx="9">
                  <c:v>8.1775700934578754E-3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38F7-40D8-8A5E-2C309F7E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9648"/>
        <c:axId val="92229632"/>
      </c:lineChart>
      <c:catAx>
        <c:axId val="922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922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29632"/>
        <c:scaling>
          <c:orientation val="minMax"/>
          <c:max val="0.2"/>
          <c:min val="-0.2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92219648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3839531144"/>
          <c:y val="0.81884693242851314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422" r="0.75000000000000422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latin typeface="Comic Sans MS" pitchFamily="66" charset="0"/>
              </a:rPr>
              <a:t>Хімія</a:t>
            </a:r>
            <a:r>
              <a:rPr lang="lt-LT" sz="1800" b="0" i="0" u="none" strike="noStrike" baseline="0">
                <a:latin typeface="Comic Sans MS" pitchFamily="66" charset="0"/>
              </a:rPr>
              <a:t> 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8.1396942146786652E-2"/>
          <c:y val="5.64843998190831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4395346095066E-2"/>
          <c:y val="3.9103188580640491E-2"/>
          <c:w val="0.90732384115702347"/>
          <c:h val="0.85029689629999761"/>
        </c:manualLayout>
      </c:layout>
      <c:areaChart>
        <c:grouping val="standard"/>
        <c:varyColors val="0"/>
        <c:ser>
          <c:idx val="1"/>
          <c:order val="0"/>
          <c:tx>
            <c:strRef>
              <c:f>CHEres!$AD$3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CHEres!$AB$4:$AB$13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CHEres!$AD$4:$AD$13</c:f>
              <c:numCache>
                <c:formatCode>0.0%</c:formatCode>
                <c:ptCount val="10"/>
                <c:pt idx="0">
                  <c:v>0.133791804033881</c:v>
                </c:pt>
                <c:pt idx="1">
                  <c:v>0.17476483146955399</c:v>
                </c:pt>
                <c:pt idx="2">
                  <c:v>0.149636773075638</c:v>
                </c:pt>
                <c:pt idx="3">
                  <c:v>0.17662416501841499</c:v>
                </c:pt>
                <c:pt idx="4">
                  <c:v>0.18974748589919202</c:v>
                </c:pt>
                <c:pt idx="5">
                  <c:v>0.195517921508679</c:v>
                </c:pt>
                <c:pt idx="6">
                  <c:v>0.183</c:v>
                </c:pt>
                <c:pt idx="7">
                  <c:v>0.22222222222222232</c:v>
                </c:pt>
                <c:pt idx="8">
                  <c:v>0.18421052631578938</c:v>
                </c:pt>
                <c:pt idx="9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A-4C8D-95CF-BA3370EA8D73}"/>
            </c:ext>
          </c:extLst>
        </c:ser>
        <c:ser>
          <c:idx val="0"/>
          <c:order val="1"/>
          <c:tx>
            <c:strRef>
              <c:f>CHEres!$AC$3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CHEres!$AB$4:$AB$13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CHEres!$AC$4:$AC$13</c:f>
              <c:numCache>
                <c:formatCode>0.0%</c:formatCode>
                <c:ptCount val="10"/>
                <c:pt idx="0">
                  <c:v>-0.17627766646133503</c:v>
                </c:pt>
                <c:pt idx="1">
                  <c:v>-0.12933090379641901</c:v>
                </c:pt>
                <c:pt idx="2">
                  <c:v>-0.111144169861532</c:v>
                </c:pt>
                <c:pt idx="3">
                  <c:v>-0.18233750061965101</c:v>
                </c:pt>
                <c:pt idx="4">
                  <c:v>-0.144623310416858</c:v>
                </c:pt>
                <c:pt idx="5">
                  <c:v>-0.1148603749222</c:v>
                </c:pt>
                <c:pt idx="6">
                  <c:v>-0.17921404200524202</c:v>
                </c:pt>
                <c:pt idx="7">
                  <c:v>-0.125</c:v>
                </c:pt>
                <c:pt idx="8">
                  <c:v>-0.15151515151515138</c:v>
                </c:pt>
                <c:pt idx="9">
                  <c:v>-0.17100000000000001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A-4C8D-95CF-BA3370EA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88000"/>
        <c:axId val="94689536"/>
      </c:areaChart>
      <c:lineChart>
        <c:grouping val="standard"/>
        <c:varyColors val="0"/>
        <c:ser>
          <c:idx val="2"/>
          <c:order val="2"/>
          <c:tx>
            <c:strRef>
              <c:f>CHEres!$AE$3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CHEres!$AB$4:$AB$13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CHEres!$AE$4:$AE$13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CAA-4C8D-95CF-BA3370EA8D73}"/>
            </c:ext>
          </c:extLst>
        </c:ser>
        <c:ser>
          <c:idx val="3"/>
          <c:order val="3"/>
          <c:tx>
            <c:strRef>
              <c:f>CHEres!$AF$3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CHEres!$AB$4:$AB$13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CHEres!$AF$4:$AF$13</c:f>
              <c:numCache>
                <c:formatCode>0.0%</c:formatCode>
                <c:ptCount val="10"/>
                <c:pt idx="0">
                  <c:v>-6.3605358056796096E-2</c:v>
                </c:pt>
                <c:pt idx="1">
                  <c:v>-1.1738820258470499E-2</c:v>
                </c:pt>
                <c:pt idx="2">
                  <c:v>-3.5825427701131403E-2</c:v>
                </c:pt>
                <c:pt idx="3">
                  <c:v>0.14972017180366801</c:v>
                </c:pt>
                <c:pt idx="4">
                  <c:v>0.13479957454737701</c:v>
                </c:pt>
                <c:pt idx="5">
                  <c:v>0.16802093045561498</c:v>
                </c:pt>
                <c:pt idx="6">
                  <c:v>0.16665689044269399</c:v>
                </c:pt>
                <c:pt idx="7">
                  <c:v>0.13888888888888884</c:v>
                </c:pt>
                <c:pt idx="8">
                  <c:v>0.13157894736842102</c:v>
                </c:pt>
                <c:pt idx="9">
                  <c:v>0.127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CAA-4C8D-95CF-BA3370EA8D73}"/>
            </c:ext>
          </c:extLst>
        </c:ser>
        <c:ser>
          <c:idx val="4"/>
          <c:order val="4"/>
          <c:tx>
            <c:strRef>
              <c:f>CHEres!$AG$3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AA-4C8D-95CF-BA3370EA8D73}"/>
                </c:ext>
              </c:extLst>
            </c:dLbl>
            <c:dLbl>
              <c:idx val="1"/>
              <c:layout>
                <c:manualLayout>
                  <c:x val="-9.8328416912488309E-3"/>
                  <c:y val="-3.1930326519016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AA-4C8D-95CF-BA3370EA8D73}"/>
                </c:ext>
              </c:extLst>
            </c:dLbl>
            <c:dLbl>
              <c:idx val="2"/>
              <c:layout>
                <c:manualLayout>
                  <c:x val="-7.866273352999064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AA-4C8D-95CF-BA3370EA8D73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AA-4C8D-95CF-BA3370EA8D73}"/>
                </c:ext>
              </c:extLst>
            </c:dLbl>
            <c:dLbl>
              <c:idx val="4"/>
              <c:layout>
                <c:manualLayout>
                  <c:x val="-1.3765978367748365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AA-4C8D-95CF-BA3370EA8D73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3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AA-4C8D-95CF-BA3370EA8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CHEres!$AB$4:$AB$13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CHEres!$AG$4:$AG$13</c:f>
              <c:numCache>
                <c:formatCode>0.0%</c:formatCode>
                <c:ptCount val="10"/>
                <c:pt idx="0">
                  <c:v>-4.2060376014467299E-2</c:v>
                </c:pt>
                <c:pt idx="1">
                  <c:v>5.8930879379008906E-3</c:v>
                </c:pt>
                <c:pt idx="2">
                  <c:v>-1.6332770909109E-2</c:v>
                </c:pt>
                <c:pt idx="3">
                  <c:v>2.6077104797817001E-3</c:v>
                </c:pt>
                <c:pt idx="4">
                  <c:v>-4.4946863748691604E-3</c:v>
                </c:pt>
                <c:pt idx="5">
                  <c:v>-1.26950518268618E-2</c:v>
                </c:pt>
                <c:pt idx="6">
                  <c:v>0.11543486093052699</c:v>
                </c:pt>
                <c:pt idx="7">
                  <c:v>-2.8571428571428692E-2</c:v>
                </c:pt>
                <c:pt idx="8">
                  <c:v>-8.5714285714285632E-2</c:v>
                </c:pt>
                <c:pt idx="9">
                  <c:v>-7.6705438541339266E-2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BCAA-4C8D-95CF-BA3370EA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8000"/>
        <c:axId val="94689536"/>
      </c:lineChart>
      <c:catAx>
        <c:axId val="946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946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89536"/>
        <c:scaling>
          <c:orientation val="minMax"/>
          <c:max val="0.30000000000000032"/>
          <c:min val="-0.30000000000000032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94688000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3839531144"/>
          <c:y val="0.8188469324285137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latin typeface="Comic Sans MS" pitchFamily="66" charset="0"/>
              </a:rPr>
              <a:t>Фізика</a:t>
            </a:r>
            <a:r>
              <a:rPr lang="lt-LT" sz="1800" b="0" i="0" u="none" strike="noStrike" baseline="0">
                <a:latin typeface="Comic Sans MS" pitchFamily="66" charset="0"/>
              </a:rPr>
              <a:t> 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8.1396942146786583E-2"/>
          <c:y val="5.64843998190831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4395346095066E-2"/>
          <c:y val="3.9103188580640491E-2"/>
          <c:w val="0.90732384115702347"/>
          <c:h val="0.85029689629999716"/>
        </c:manualLayout>
      </c:layout>
      <c:areaChart>
        <c:grouping val="standard"/>
        <c:varyColors val="0"/>
        <c:ser>
          <c:idx val="1"/>
          <c:order val="0"/>
          <c:tx>
            <c:strRef>
              <c:f>PHYres!$AD$3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PHYres!$AB$4:$AB$13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PHYres!$AD$4:$AD$13</c:f>
              <c:numCache>
                <c:formatCode>0.0%</c:formatCode>
                <c:ptCount val="10"/>
                <c:pt idx="0">
                  <c:v>0.182392865533233</c:v>
                </c:pt>
                <c:pt idx="1">
                  <c:v>0.11613780974636899</c:v>
                </c:pt>
                <c:pt idx="2">
                  <c:v>0.15267298367618601</c:v>
                </c:pt>
                <c:pt idx="3">
                  <c:v>0.125360007543797</c:v>
                </c:pt>
                <c:pt idx="4">
                  <c:v>0.123355697210841</c:v>
                </c:pt>
                <c:pt idx="5">
                  <c:v>0.11087761097354801</c:v>
                </c:pt>
                <c:pt idx="6">
                  <c:v>0.09</c:v>
                </c:pt>
                <c:pt idx="7">
                  <c:v>0.154</c:v>
                </c:pt>
                <c:pt idx="8">
                  <c:v>0.05</c:v>
                </c:pt>
                <c:pt idx="9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F-43B6-BC65-2419B411C1D4}"/>
            </c:ext>
          </c:extLst>
        </c:ser>
        <c:ser>
          <c:idx val="0"/>
          <c:order val="1"/>
          <c:tx>
            <c:strRef>
              <c:f>PHYres!$AC$3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PHYres!$AB$4:$AB$13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PHYres!$AC$4:$AC$13</c:f>
              <c:numCache>
                <c:formatCode>0.0%</c:formatCode>
                <c:ptCount val="10"/>
                <c:pt idx="0">
                  <c:v>-0.20736841840991602</c:v>
                </c:pt>
                <c:pt idx="1">
                  <c:v>-0.185168289264807</c:v>
                </c:pt>
                <c:pt idx="2">
                  <c:v>-0.18822663189774899</c:v>
                </c:pt>
                <c:pt idx="3">
                  <c:v>-0.16289412071043199</c:v>
                </c:pt>
                <c:pt idx="4">
                  <c:v>-0.114618780286128</c:v>
                </c:pt>
                <c:pt idx="5">
                  <c:v>-0.101806880604493</c:v>
                </c:pt>
                <c:pt idx="6">
                  <c:v>-0.15515680927388401</c:v>
                </c:pt>
                <c:pt idx="7">
                  <c:v>-0.18181818181818188</c:v>
                </c:pt>
                <c:pt idx="8">
                  <c:v>-0.17647058823529416</c:v>
                </c:pt>
                <c:pt idx="9">
                  <c:v>-0.183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F-43B6-BC65-2419B411C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75488"/>
        <c:axId val="93385472"/>
      </c:areaChart>
      <c:lineChart>
        <c:grouping val="standard"/>
        <c:varyColors val="0"/>
        <c:ser>
          <c:idx val="2"/>
          <c:order val="2"/>
          <c:tx>
            <c:strRef>
              <c:f>PHYres!$AE$3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PHYres!$AB$4:$AB$13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PHYres!$AE$4:$AE$13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BAF-43B6-BC65-2419B411C1D4}"/>
            </c:ext>
          </c:extLst>
        </c:ser>
        <c:ser>
          <c:idx val="3"/>
          <c:order val="3"/>
          <c:tx>
            <c:strRef>
              <c:f>PHYres!$AF$3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PHYres!$AB$4:$AB$13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PHYres!$AF$4:$AF$13</c:f>
              <c:numCache>
                <c:formatCode>0.0%</c:formatCode>
                <c:ptCount val="10"/>
                <c:pt idx="0">
                  <c:v>0.20637643972256001</c:v>
                </c:pt>
                <c:pt idx="1">
                  <c:v>0.30535076788788396</c:v>
                </c:pt>
                <c:pt idx="2">
                  <c:v>0.33877617481114597</c:v>
                </c:pt>
                <c:pt idx="3">
                  <c:v>0.36745840487645703</c:v>
                </c:pt>
                <c:pt idx="4">
                  <c:v>0.33802726258206695</c:v>
                </c:pt>
                <c:pt idx="5">
                  <c:v>0.372765349577801</c:v>
                </c:pt>
                <c:pt idx="6">
                  <c:v>0.40888828189384802</c:v>
                </c:pt>
                <c:pt idx="7">
                  <c:v>0.46153846153846145</c:v>
                </c:pt>
                <c:pt idx="8">
                  <c:v>0.35000000000000009</c:v>
                </c:pt>
                <c:pt idx="9">
                  <c:v>0.34899999999999998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BAF-43B6-BC65-2419B411C1D4}"/>
            </c:ext>
          </c:extLst>
        </c:ser>
        <c:ser>
          <c:idx val="4"/>
          <c:order val="4"/>
          <c:tx>
            <c:strRef>
              <c:f>PHYres!$AG$3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AF-43B6-BC65-2419B411C1D4}"/>
                </c:ext>
              </c:extLst>
            </c:dLbl>
            <c:dLbl>
              <c:idx val="1"/>
              <c:layout>
                <c:manualLayout>
                  <c:x val="-9.8328416912488274E-3"/>
                  <c:y val="-3.193032651901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AF-43B6-BC65-2419B411C1D4}"/>
                </c:ext>
              </c:extLst>
            </c:dLbl>
            <c:dLbl>
              <c:idx val="2"/>
              <c:layout>
                <c:manualLayout>
                  <c:x val="-7.8662733529990606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AF-43B6-BC65-2419B411C1D4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AF-43B6-BC65-2419B411C1D4}"/>
                </c:ext>
              </c:extLst>
            </c:dLbl>
            <c:dLbl>
              <c:idx val="4"/>
              <c:layout>
                <c:manualLayout>
                  <c:x val="-1.3765978367748361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AF-43B6-BC65-2419B411C1D4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AF-43B6-BC65-2419B411C1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PHYres!$AB$4:$AB$13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PHYres!$AG$4:$AG$13</c:f>
              <c:numCache>
                <c:formatCode>0.0%</c:formatCode>
                <c:ptCount val="10"/>
                <c:pt idx="0">
                  <c:v>-3.6953454879536898E-2</c:v>
                </c:pt>
                <c:pt idx="1">
                  <c:v>-2.611271828229E-2</c:v>
                </c:pt>
                <c:pt idx="2">
                  <c:v>-1.46346995873292E-2</c:v>
                </c:pt>
                <c:pt idx="3">
                  <c:v>-2.9299203771451197E-3</c:v>
                </c:pt>
                <c:pt idx="4">
                  <c:v>-1.24861285277742E-2</c:v>
                </c:pt>
                <c:pt idx="5">
                  <c:v>-1.78320225711237E-2</c:v>
                </c:pt>
                <c:pt idx="6">
                  <c:v>7.7368364552494698E-2</c:v>
                </c:pt>
                <c:pt idx="7">
                  <c:v>-8.3333333333333259E-2</c:v>
                </c:pt>
                <c:pt idx="8">
                  <c:v>-0.17647058823529416</c:v>
                </c:pt>
                <c:pt idx="9">
                  <c:v>-9.7258485639686532E-2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ABAF-43B6-BC65-2419B411C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5488"/>
        <c:axId val="93385472"/>
      </c:lineChart>
      <c:catAx>
        <c:axId val="933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933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85472"/>
        <c:scaling>
          <c:orientation val="minMax"/>
          <c:max val="0.5"/>
          <c:min val="-0.30000000000000032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93375488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3839531144"/>
          <c:y val="0.81884693242851314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422" r="0.75000000000000422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latin typeface="Comic Sans MS" pitchFamily="66" charset="0"/>
              </a:rPr>
              <a:t>Географія</a:t>
            </a:r>
            <a:r>
              <a:rPr lang="lt-LT" sz="1800" b="0" i="0" u="none" strike="noStrike" baseline="0">
                <a:latin typeface="Comic Sans MS" pitchFamily="66" charset="0"/>
              </a:rPr>
              <a:t> 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0.23139690871974336"/>
          <c:y val="7.1844581520743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4395346095066E-2"/>
          <c:y val="3.9103188580640491E-2"/>
          <c:w val="0.90732384115702347"/>
          <c:h val="0.85029689629999716"/>
        </c:manualLayout>
      </c:layout>
      <c:areaChart>
        <c:grouping val="standard"/>
        <c:varyColors val="0"/>
        <c:ser>
          <c:idx val="1"/>
          <c:order val="0"/>
          <c:tx>
            <c:strRef>
              <c:f>GEOres!$AD$3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GEOres!$AB$4:$AB$13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GEOres!$AD$4:$AD$13</c:f>
              <c:numCache>
                <c:formatCode>0.0%</c:formatCode>
                <c:ptCount val="10"/>
                <c:pt idx="0">
                  <c:v>0.18011782650309399</c:v>
                </c:pt>
                <c:pt idx="1">
                  <c:v>0.106005878614037</c:v>
                </c:pt>
                <c:pt idx="2">
                  <c:v>6.5676114192092308E-2</c:v>
                </c:pt>
                <c:pt idx="3">
                  <c:v>8.8327228150990797E-2</c:v>
                </c:pt>
                <c:pt idx="4">
                  <c:v>5.89311118881823E-2</c:v>
                </c:pt>
                <c:pt idx="5">
                  <c:v>6.2407435945063899E-2</c:v>
                </c:pt>
                <c:pt idx="6">
                  <c:v>0.05</c:v>
                </c:pt>
                <c:pt idx="7">
                  <c:v>4.2999999999999997E-2</c:v>
                </c:pt>
                <c:pt idx="8">
                  <c:v>6.5000000000000002E-2</c:v>
                </c:pt>
                <c:pt idx="9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0-4C19-8F4E-A73AC78F0800}"/>
            </c:ext>
          </c:extLst>
        </c:ser>
        <c:ser>
          <c:idx val="0"/>
          <c:order val="1"/>
          <c:tx>
            <c:strRef>
              <c:f>GEOres!$AC$3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GEOres!$AB$4:$AB$13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GEOres!$AC$4:$AC$13</c:f>
              <c:numCache>
                <c:formatCode>0.0%</c:formatCode>
                <c:ptCount val="10"/>
                <c:pt idx="0">
                  <c:v>-0.11747075155443101</c:v>
                </c:pt>
                <c:pt idx="1">
                  <c:v>-0.124539212447623</c:v>
                </c:pt>
                <c:pt idx="2">
                  <c:v>-5.5443258660275996E-2</c:v>
                </c:pt>
                <c:pt idx="3">
                  <c:v>-7.0303120422518198E-2</c:v>
                </c:pt>
                <c:pt idx="4">
                  <c:v>-8.2092159232175096E-2</c:v>
                </c:pt>
                <c:pt idx="5">
                  <c:v>-4.1609553436923893E-2</c:v>
                </c:pt>
                <c:pt idx="6">
                  <c:v>-7.4843063803400098E-2</c:v>
                </c:pt>
                <c:pt idx="7">
                  <c:v>-7.0000000000000007E-2</c:v>
                </c:pt>
                <c:pt idx="8">
                  <c:v>-4.4999999999999998E-2</c:v>
                </c:pt>
                <c:pt idx="9">
                  <c:v>-0.221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0-4C19-8F4E-A73AC78F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28480"/>
        <c:axId val="105430016"/>
      </c:areaChart>
      <c:lineChart>
        <c:grouping val="standard"/>
        <c:varyColors val="0"/>
        <c:ser>
          <c:idx val="2"/>
          <c:order val="2"/>
          <c:tx>
            <c:strRef>
              <c:f>GEOres!$AE$3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GEOres!$AB$4:$AB$13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GEOres!$AE$4:$AE$13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60-4C19-8F4E-A73AC78F0800}"/>
            </c:ext>
          </c:extLst>
        </c:ser>
        <c:ser>
          <c:idx val="3"/>
          <c:order val="3"/>
          <c:tx>
            <c:strRef>
              <c:f>GEOres!$AF$3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GEOres!$AF$4:$AF$13</c:f>
              <c:numCache>
                <c:formatCode>0.0%</c:formatCode>
                <c:ptCount val="10"/>
                <c:pt idx="0">
                  <c:v>4.3779964836620201E-2</c:v>
                </c:pt>
                <c:pt idx="1">
                  <c:v>7.9189071287662408E-2</c:v>
                </c:pt>
                <c:pt idx="2">
                  <c:v>3.9235659791660299E-2</c:v>
                </c:pt>
                <c:pt idx="3">
                  <c:v>8.107758143947949E-2</c:v>
                </c:pt>
                <c:pt idx="4">
                  <c:v>6.8761704400836399E-2</c:v>
                </c:pt>
                <c:pt idx="5">
                  <c:v>6.8108992063955306E-2</c:v>
                </c:pt>
                <c:pt idx="6">
                  <c:v>7.42664175914238E-2</c:v>
                </c:pt>
                <c:pt idx="7">
                  <c:v>4.3478260869565188E-2</c:v>
                </c:pt>
                <c:pt idx="8">
                  <c:v>8.6956521739130377E-2</c:v>
                </c:pt>
                <c:pt idx="9">
                  <c:v>0.108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60-4C19-8F4E-A73AC78F0800}"/>
            </c:ext>
          </c:extLst>
        </c:ser>
        <c:ser>
          <c:idx val="4"/>
          <c:order val="4"/>
          <c:tx>
            <c:strRef>
              <c:f>GEOres!$AG$3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60-4C19-8F4E-A73AC78F0800}"/>
                </c:ext>
              </c:extLst>
            </c:dLbl>
            <c:dLbl>
              <c:idx val="1"/>
              <c:layout>
                <c:manualLayout>
                  <c:x val="-9.8328416912488274E-3"/>
                  <c:y val="-3.193032651901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60-4C19-8F4E-A73AC78F0800}"/>
                </c:ext>
              </c:extLst>
            </c:dLbl>
            <c:dLbl>
              <c:idx val="2"/>
              <c:layout>
                <c:manualLayout>
                  <c:x val="-7.8662733529990606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A60-4C19-8F4E-A73AC78F0800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60-4C19-8F4E-A73AC78F0800}"/>
                </c:ext>
              </c:extLst>
            </c:dLbl>
            <c:dLbl>
              <c:idx val="4"/>
              <c:layout>
                <c:manualLayout>
                  <c:x val="-1.3765978367748361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A60-4C19-8F4E-A73AC78F0800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60-4C19-8F4E-A73AC78F0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GEOres!$AB$4:$AB$13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GEOres!$AG$4:$AG$13</c:f>
              <c:numCache>
                <c:formatCode>0.0%</c:formatCode>
                <c:ptCount val="10"/>
                <c:pt idx="0">
                  <c:v>-7.9928598640242501E-2</c:v>
                </c:pt>
                <c:pt idx="1">
                  <c:v>-0.10401538530647199</c:v>
                </c:pt>
                <c:pt idx="2">
                  <c:v>-2.1388546196517998E-2</c:v>
                </c:pt>
                <c:pt idx="3">
                  <c:v>-3.1682309960626702E-2</c:v>
                </c:pt>
                <c:pt idx="4">
                  <c:v>-9.0322107411071589E-3</c:v>
                </c:pt>
                <c:pt idx="5">
                  <c:v>-1.7131772626601101E-2</c:v>
                </c:pt>
                <c:pt idx="6">
                  <c:v>0.116131568218536</c:v>
                </c:pt>
                <c:pt idx="7">
                  <c:v>-2.2222222222222143E-2</c:v>
                </c:pt>
                <c:pt idx="8">
                  <c:v>-2.2222222222222143E-2</c:v>
                </c:pt>
                <c:pt idx="9">
                  <c:v>2.2026431718047412E-4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EA60-4C19-8F4E-A73AC78F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28480"/>
        <c:axId val="105430016"/>
      </c:lineChart>
      <c:catAx>
        <c:axId val="10542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1054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30016"/>
        <c:scaling>
          <c:orientation val="minMax"/>
          <c:max val="0.2"/>
          <c:min val="-0.2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105428480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3839531144"/>
          <c:y val="0.81884693242851314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422" r="0.75000000000000422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latin typeface="Comic Sans MS" pitchFamily="66" charset="0"/>
              </a:rPr>
              <a:t>Англійська мова</a:t>
            </a:r>
            <a:r>
              <a:rPr lang="lt-LT" sz="1800" b="0" i="0" u="none" strike="noStrike" baseline="0">
                <a:latin typeface="Comic Sans MS" pitchFamily="66" charset="0"/>
              </a:rPr>
              <a:t> (</a:t>
            </a:r>
            <a:r>
              <a:rPr lang="ru-RU" sz="1800" b="0" i="0" u="none" strike="noStrike" baseline="0">
                <a:latin typeface="Comic Sans MS" pitchFamily="66" charset="0"/>
              </a:rPr>
              <a:t>результати</a:t>
            </a:r>
            <a:r>
              <a:rPr lang="lt-LT" sz="1800" b="0" i="0" u="none" strike="noStrike" baseline="0">
                <a:latin typeface="Comic Sans MS" pitchFamily="66" charset="0"/>
              </a:rPr>
              <a:t>)</a:t>
            </a:r>
            <a:r>
              <a:rPr lang="ru-RU" sz="1800" b="1" i="0" u="none" strike="noStrike" baseline="0">
                <a:latin typeface="Comic Sans MS" pitchFamily="66" charset="0"/>
              </a:rPr>
              <a:t> </a:t>
            </a:r>
            <a:endParaRPr lang="en-US">
              <a:latin typeface="Comic Sans MS" pitchFamily="66" charset="0"/>
            </a:endParaRPr>
          </a:p>
        </c:rich>
      </c:tx>
      <c:layout>
        <c:manualLayout>
          <c:xMode val="edge"/>
          <c:yMode val="edge"/>
          <c:x val="8.1396942146786513E-2"/>
          <c:y val="5.64843998190831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4395346095066E-2"/>
          <c:y val="3.9103188580640491E-2"/>
          <c:w val="0.90732384115702347"/>
          <c:h val="0.85029689629999694"/>
        </c:manualLayout>
      </c:layout>
      <c:areaChart>
        <c:grouping val="standard"/>
        <c:varyColors val="0"/>
        <c:ser>
          <c:idx val="1"/>
          <c:order val="0"/>
          <c:tx>
            <c:strRef>
              <c:f>ENGres!$AD$3</c:f>
              <c:strCache>
                <c:ptCount val="1"/>
                <c:pt idx="0">
                  <c:v>Всі області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cat>
            <c:numRef>
              <c:f>ENGres!$AB$4:$AB$13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ENGres!$AD$4:$AD$13</c:f>
              <c:numCache>
                <c:formatCode>0.0%</c:formatCode>
                <c:ptCount val="10"/>
                <c:pt idx="1">
                  <c:v>0.14165017246532399</c:v>
                </c:pt>
                <c:pt idx="2">
                  <c:v>0.14597753967805999</c:v>
                </c:pt>
                <c:pt idx="3">
                  <c:v>0.102248865902848</c:v>
                </c:pt>
                <c:pt idx="4">
                  <c:v>7.0386886251980099E-2</c:v>
                </c:pt>
                <c:pt idx="5">
                  <c:v>0.13235261946995799</c:v>
                </c:pt>
                <c:pt idx="6">
                  <c:v>9.0999999999999998E-2</c:v>
                </c:pt>
                <c:pt idx="7">
                  <c:v>0.107</c:v>
                </c:pt>
                <c:pt idx="8">
                  <c:v>0.115</c:v>
                </c:pt>
                <c:pt idx="9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A-43CB-8A95-1B078DCC86F3}"/>
            </c:ext>
          </c:extLst>
        </c:ser>
        <c:ser>
          <c:idx val="0"/>
          <c:order val="1"/>
          <c:tx>
            <c:strRef>
              <c:f>ENGres!$AC$3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  <a:effectLst>
              <a:outerShdw blurRad="40000" dist="23000" dir="5400000" rotWithShape="0">
                <a:schemeClr val="accent5">
                  <a:lumMod val="20000"/>
                  <a:lumOff val="80000"/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ENGres!$AB$4:$AB$13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ENGres!$AC$4:$AC$13</c:f>
              <c:numCache>
                <c:formatCode>0.0%</c:formatCode>
                <c:ptCount val="10"/>
                <c:pt idx="1">
                  <c:v>-0.10532460238894499</c:v>
                </c:pt>
                <c:pt idx="2">
                  <c:v>-0.134057151187886</c:v>
                </c:pt>
                <c:pt idx="3">
                  <c:v>-0.18071634562413799</c:v>
                </c:pt>
                <c:pt idx="4">
                  <c:v>-0.14869589058287599</c:v>
                </c:pt>
                <c:pt idx="5">
                  <c:v>-0.15391982325498399</c:v>
                </c:pt>
                <c:pt idx="6">
                  <c:v>-0.14001065733734999</c:v>
                </c:pt>
                <c:pt idx="7">
                  <c:v>-0.12</c:v>
                </c:pt>
                <c:pt idx="8">
                  <c:v>-0.182</c:v>
                </c:pt>
                <c:pt idx="9">
                  <c:v>-0.14799999999999999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A-43CB-8A95-1B078DCC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93088"/>
        <c:axId val="105611264"/>
      </c:areaChart>
      <c:lineChart>
        <c:grouping val="standard"/>
        <c:varyColors val="0"/>
        <c:ser>
          <c:idx val="2"/>
          <c:order val="2"/>
          <c:tx>
            <c:strRef>
              <c:f>ENGres!$AE$3</c:f>
              <c:strCache>
                <c:ptCount val="1"/>
                <c:pt idx="0">
                  <c:v>УКРАЇНА</c:v>
                </c:pt>
              </c:strCache>
            </c:strRef>
          </c:tx>
          <c:spPr>
            <a:ln w="50800" cmpd="sng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ENGres!$AB$4:$AB$13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ENGres!$AE$4:$AE$13</c:f>
              <c:numCache>
                <c:formatCode>0.0%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43A-43CB-8A95-1B078DCC86F3}"/>
            </c:ext>
          </c:extLst>
        </c:ser>
        <c:ser>
          <c:idx val="3"/>
          <c:order val="3"/>
          <c:tx>
            <c:strRef>
              <c:f>ENGres!$AF$3</c:f>
              <c:strCache>
                <c:ptCount val="1"/>
                <c:pt idx="0">
                  <c:v>м.Київ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ENGres!$AB$4:$AB$13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ENGres!$AF$4:$AF$13</c:f>
              <c:numCache>
                <c:formatCode>0.0%</c:formatCode>
                <c:ptCount val="10"/>
                <c:pt idx="1">
                  <c:v>7.3341913578340898E-2</c:v>
                </c:pt>
                <c:pt idx="2">
                  <c:v>0.14605112838298498</c:v>
                </c:pt>
                <c:pt idx="3">
                  <c:v>0.219692536149902</c:v>
                </c:pt>
                <c:pt idx="4">
                  <c:v>0.152185819972907</c:v>
                </c:pt>
                <c:pt idx="5">
                  <c:v>0.16756422115671898</c:v>
                </c:pt>
                <c:pt idx="6">
                  <c:v>0.135087567284608</c:v>
                </c:pt>
                <c:pt idx="7">
                  <c:v>0.14285714285714279</c:v>
                </c:pt>
                <c:pt idx="8">
                  <c:v>0.19230769230769229</c:v>
                </c:pt>
                <c:pt idx="9">
                  <c:v>0.14499999999999999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43A-43CB-8A95-1B078DCC86F3}"/>
            </c:ext>
          </c:extLst>
        </c:ser>
        <c:ser>
          <c:idx val="4"/>
          <c:order val="4"/>
          <c:tx>
            <c:strRef>
              <c:f>ENGres!$AG$3</c:f>
              <c:strCache>
                <c:ptCount val="1"/>
                <c:pt idx="0">
                  <c:v>Донецька область</c:v>
                </c:pt>
              </c:strCache>
            </c:strRef>
          </c:tx>
          <c:spPr>
            <a:ln w="50800" cmpd="sng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C00000">
                  <a:alpha val="60000"/>
                </a:srgb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179941002949852E-2"/>
                  <c:y val="-4.35413543441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3A-43CB-8A95-1B078DCC86F3}"/>
                </c:ext>
              </c:extLst>
            </c:dLbl>
            <c:dLbl>
              <c:idx val="1"/>
              <c:layout>
                <c:manualLayout>
                  <c:x val="-9.832841691248824E-3"/>
                  <c:y val="-3.1930326519016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3A-43CB-8A95-1B078DCC86F3}"/>
                </c:ext>
              </c:extLst>
            </c:dLbl>
            <c:dLbl>
              <c:idx val="2"/>
              <c:layout>
                <c:manualLayout>
                  <c:x val="-7.8662733529990571E-3"/>
                  <c:y val="-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3A-43CB-8A95-1B078DCC86F3}"/>
                </c:ext>
              </c:extLst>
            </c:dLbl>
            <c:dLbl>
              <c:idx val="3"/>
              <c:layout>
                <c:manualLayout>
                  <c:x val="0"/>
                  <c:y val="2.9027569562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3A-43CB-8A95-1B078DCC86F3}"/>
                </c:ext>
              </c:extLst>
            </c:dLbl>
            <c:dLbl>
              <c:idx val="4"/>
              <c:layout>
                <c:manualLayout>
                  <c:x val="-1.3765978367748352E-2"/>
                  <c:y val="-4.934686825666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3A-43CB-8A95-1B078DCC86F3}"/>
                </c:ext>
              </c:extLst>
            </c:dLbl>
            <c:dLbl>
              <c:idx val="5"/>
              <c:layout>
                <c:manualLayout>
                  <c:x val="-9.04621435594887E-2"/>
                  <c:y val="4.439961043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3A-43CB-8A95-1B078DCC86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Comic Sans MS" pitchFamily="66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ENGres!$AB$4:$AB$13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ENGres!$AG$4:$AG$13</c:f>
              <c:numCache>
                <c:formatCode>0.0%</c:formatCode>
                <c:ptCount val="10"/>
                <c:pt idx="1">
                  <c:v>-5.8097415680405697E-2</c:v>
                </c:pt>
                <c:pt idx="2">
                  <c:v>-0.10712684473601901</c:v>
                </c:pt>
                <c:pt idx="3">
                  <c:v>1.37301393717908E-2</c:v>
                </c:pt>
                <c:pt idx="4">
                  <c:v>1.1188635254447198E-2</c:v>
                </c:pt>
                <c:pt idx="5">
                  <c:v>-6.1809071418944796E-2</c:v>
                </c:pt>
                <c:pt idx="6">
                  <c:v>8.7732282949157803E-3</c:v>
                </c:pt>
                <c:pt idx="7">
                  <c:v>-0.11999999999999988</c:v>
                </c:pt>
                <c:pt idx="8">
                  <c:v>-0.18181818181818188</c:v>
                </c:pt>
                <c:pt idx="9">
                  <c:v>-0.1035932721712538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E43A-43CB-8A95-1B078DCC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3088"/>
        <c:axId val="105611264"/>
      </c:lineChart>
      <c:catAx>
        <c:axId val="1055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400" b="1">
                <a:latin typeface="Comic Sans MS" pitchFamily="66" charset="0"/>
              </a:defRPr>
            </a:pPr>
            <a:endParaRPr lang="ru-RU"/>
          </a:p>
        </c:txPr>
        <c:crossAx val="1056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611264"/>
        <c:scaling>
          <c:orientation val="minMax"/>
          <c:max val="0.30000000000000032"/>
          <c:min val="-0.30000000000000032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2700000" scaled="1"/>
                <a:tileRect/>
              </a:gra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  <a:latin typeface="Comic Sans MS" pitchFamily="66" charset="0"/>
              </a:defRPr>
            </a:pPr>
            <a:endParaRPr lang="ru-RU"/>
          </a:p>
        </c:txPr>
        <c:crossAx val="105593088"/>
        <c:crosses val="autoZero"/>
        <c:crossBetween val="between"/>
        <c:majorUnit val="0.1"/>
      </c:valAx>
      <c:spPr>
        <a:solidFill>
          <a:schemeClr val="bg1"/>
        </a:solidFill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5287513839531144"/>
          <c:y val="0.8188469324285127"/>
          <c:w val="0.74341393166562142"/>
          <c:h val="5.346018973056323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>
              <a:latin typeface="Comic Sans MS" pitchFamily="66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>
          <a:tint val="75000"/>
          <a:shade val="95000"/>
          <a:satMod val="105000"/>
        </a:sys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 alignWithMargins="0"/>
    <c:pageMargins b="1" l="0.750000000000004" r="0.75000000000000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364260</xdr:colOff>
      <xdr:row>0</xdr:row>
      <xdr:rowOff>120101</xdr:rowOff>
    </xdr:from>
    <xdr:to>
      <xdr:col>25</xdr:col>
      <xdr:colOff>544776</xdr:colOff>
      <xdr:row>23</xdr:row>
      <xdr:rowOff>145786</xdr:rowOff>
    </xdr:to>
    <xdr:grpSp>
      <xdr:nvGrpSpPr>
        <xdr:cNvPr id="6" name="Group 5"/>
        <xdr:cNvGrpSpPr/>
      </xdr:nvGrpSpPr>
      <xdr:grpSpPr>
        <a:xfrm>
          <a:off x="12151448" y="120101"/>
          <a:ext cx="6609891" cy="4248435"/>
          <a:chOff x="7880760" y="326933"/>
          <a:chExt cx="6460107" cy="4375151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1025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596185" y="331165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303294</xdr:colOff>
      <xdr:row>1</xdr:row>
      <xdr:rowOff>20945</xdr:rowOff>
    </xdr:from>
    <xdr:to>
      <xdr:col>24</xdr:col>
      <xdr:colOff>429701</xdr:colOff>
      <xdr:row>28</xdr:row>
      <xdr:rowOff>126174</xdr:rowOff>
    </xdr:to>
    <xdr:grpSp>
      <xdr:nvGrpSpPr>
        <xdr:cNvPr id="2" name="Group 1"/>
        <xdr:cNvGrpSpPr/>
      </xdr:nvGrpSpPr>
      <xdr:grpSpPr>
        <a:xfrm>
          <a:off x="10590294" y="310223"/>
          <a:ext cx="7189018" cy="4888895"/>
          <a:chOff x="7880760" y="322521"/>
          <a:chExt cx="6464256" cy="4379563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600334" y="322521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468658</xdr:colOff>
      <xdr:row>0</xdr:row>
      <xdr:rowOff>332543</xdr:rowOff>
    </xdr:from>
    <xdr:to>
      <xdr:col>25</xdr:col>
      <xdr:colOff>596264</xdr:colOff>
      <xdr:row>28</xdr:row>
      <xdr:rowOff>94801</xdr:rowOff>
    </xdr:to>
    <xdr:grpSp>
      <xdr:nvGrpSpPr>
        <xdr:cNvPr id="2" name="Group 1"/>
        <xdr:cNvGrpSpPr/>
      </xdr:nvGrpSpPr>
      <xdr:grpSpPr>
        <a:xfrm>
          <a:off x="11565283" y="332543"/>
          <a:ext cx="7199919" cy="4889883"/>
          <a:chOff x="7880760" y="326933"/>
          <a:chExt cx="6462832" cy="437515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598910" y="339441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495305</xdr:colOff>
      <xdr:row>1</xdr:row>
      <xdr:rowOff>6809</xdr:rowOff>
    </xdr:from>
    <xdr:to>
      <xdr:col>26</xdr:col>
      <xdr:colOff>27598</xdr:colOff>
      <xdr:row>28</xdr:row>
      <xdr:rowOff>127233</xdr:rowOff>
    </xdr:to>
    <xdr:grpSp>
      <xdr:nvGrpSpPr>
        <xdr:cNvPr id="2" name="Group 1"/>
        <xdr:cNvGrpSpPr/>
      </xdr:nvGrpSpPr>
      <xdr:grpSpPr>
        <a:xfrm>
          <a:off x="11639555" y="363997"/>
          <a:ext cx="7247543" cy="4890861"/>
          <a:chOff x="7880760" y="308336"/>
          <a:chExt cx="6474136" cy="4393748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610214" y="308336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464688</xdr:colOff>
      <xdr:row>0</xdr:row>
      <xdr:rowOff>284916</xdr:rowOff>
    </xdr:from>
    <xdr:to>
      <xdr:col>25</xdr:col>
      <xdr:colOff>587206</xdr:colOff>
      <xdr:row>28</xdr:row>
      <xdr:rowOff>26880</xdr:rowOff>
    </xdr:to>
    <xdr:grpSp>
      <xdr:nvGrpSpPr>
        <xdr:cNvPr id="2" name="Group 1"/>
        <xdr:cNvGrpSpPr/>
      </xdr:nvGrpSpPr>
      <xdr:grpSpPr>
        <a:xfrm>
          <a:off x="11608938" y="284916"/>
          <a:ext cx="7194831" cy="4885464"/>
          <a:chOff x="7880760" y="326933"/>
          <a:chExt cx="6462849" cy="437515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598927" y="349972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224863</xdr:colOff>
      <xdr:row>0</xdr:row>
      <xdr:rowOff>320636</xdr:rowOff>
    </xdr:from>
    <xdr:to>
      <xdr:col>25</xdr:col>
      <xdr:colOff>347327</xdr:colOff>
      <xdr:row>28</xdr:row>
      <xdr:rowOff>86412</xdr:rowOff>
    </xdr:to>
    <xdr:grpSp>
      <xdr:nvGrpSpPr>
        <xdr:cNvPr id="2" name="Group 1"/>
        <xdr:cNvGrpSpPr/>
      </xdr:nvGrpSpPr>
      <xdr:grpSpPr>
        <a:xfrm>
          <a:off x="11369113" y="320636"/>
          <a:ext cx="7194777" cy="4893401"/>
          <a:chOff x="7880760" y="326933"/>
          <a:chExt cx="6457950" cy="437515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576301" y="339562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144921</xdr:colOff>
      <xdr:row>0</xdr:row>
      <xdr:rowOff>282353</xdr:rowOff>
    </xdr:from>
    <xdr:to>
      <xdr:col>25</xdr:col>
      <xdr:colOff>272527</xdr:colOff>
      <xdr:row>28</xdr:row>
      <xdr:rowOff>66000</xdr:rowOff>
    </xdr:to>
    <xdr:grpSp>
      <xdr:nvGrpSpPr>
        <xdr:cNvPr id="2" name="Group 1"/>
        <xdr:cNvGrpSpPr/>
      </xdr:nvGrpSpPr>
      <xdr:grpSpPr>
        <a:xfrm>
          <a:off x="11289171" y="282353"/>
          <a:ext cx="7199919" cy="4911272"/>
          <a:chOff x="7880760" y="308364"/>
          <a:chExt cx="6462832" cy="439372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598910" y="308364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320114</xdr:colOff>
      <xdr:row>1</xdr:row>
      <xdr:rowOff>72258</xdr:rowOff>
    </xdr:from>
    <xdr:to>
      <xdr:col>24</xdr:col>
      <xdr:colOff>447720</xdr:colOff>
      <xdr:row>28</xdr:row>
      <xdr:rowOff>168054</xdr:rowOff>
    </xdr:to>
    <xdr:grpSp>
      <xdr:nvGrpSpPr>
        <xdr:cNvPr id="2" name="Group 1"/>
        <xdr:cNvGrpSpPr/>
      </xdr:nvGrpSpPr>
      <xdr:grpSpPr>
        <a:xfrm>
          <a:off x="10821427" y="429446"/>
          <a:ext cx="7199918" cy="4866233"/>
          <a:chOff x="7880760" y="326933"/>
          <a:chExt cx="6462832" cy="437515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880760" y="326933"/>
          <a:ext cx="6457950" cy="43751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Picture 1" descr="http://testportal.gov.ua/img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3598910" y="339611"/>
            <a:ext cx="744682" cy="45720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zoomScale="80" zoomScaleNormal="80" workbookViewId="0">
      <selection activeCell="M23" sqref="M23"/>
    </sheetView>
  </sheetViews>
  <sheetFormatPr defaultColWidth="9.1796875" defaultRowHeight="14" x14ac:dyDescent="0.3"/>
  <cols>
    <col min="1" max="1" width="12.81640625" style="3" customWidth="1"/>
    <col min="2" max="2" width="12.54296875" style="3" customWidth="1"/>
    <col min="3" max="12" width="10.7265625" style="3" customWidth="1"/>
    <col min="13" max="13" width="18.1796875" style="3" customWidth="1"/>
    <col min="14" max="15" width="9.1796875" style="3"/>
    <col min="16" max="16384" width="9.1796875" style="1"/>
  </cols>
  <sheetData>
    <row r="1" spans="1:33" ht="28" x14ac:dyDescent="0.8">
      <c r="A1" s="12" t="s">
        <v>0</v>
      </c>
      <c r="AB1" s="9" t="s">
        <v>19</v>
      </c>
      <c r="AC1" s="9"/>
      <c r="AD1" s="9" t="s">
        <v>23</v>
      </c>
      <c r="AE1" s="9"/>
      <c r="AF1" s="9"/>
      <c r="AG1" s="9"/>
    </row>
    <row r="2" spans="1:33" ht="18" x14ac:dyDescent="0.5">
      <c r="A2" s="13" t="s">
        <v>17</v>
      </c>
      <c r="AB2" s="9"/>
      <c r="AC2" s="9"/>
      <c r="AD2" s="9"/>
      <c r="AE2" s="9"/>
      <c r="AF2" s="9"/>
      <c r="AG2" s="9"/>
    </row>
    <row r="3" spans="1:33" x14ac:dyDescent="0.3">
      <c r="C3" s="2"/>
      <c r="D3" s="2"/>
      <c r="E3" s="2"/>
      <c r="F3" s="2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26" t="str">
        <f>B8</f>
        <v>Донецька область</v>
      </c>
    </row>
    <row r="4" spans="1:33" x14ac:dyDescent="0.3">
      <c r="B4" s="37" t="s">
        <v>12</v>
      </c>
      <c r="C4" s="38">
        <v>-0.120849660941174</v>
      </c>
      <c r="D4" s="38">
        <v>-0.16368150995896</v>
      </c>
      <c r="E4" s="38">
        <v>-0.15609433875121101</v>
      </c>
      <c r="F4" s="38">
        <v>-0.11055188057096001</v>
      </c>
      <c r="G4" s="38">
        <v>-0.158975690669278</v>
      </c>
      <c r="H4" s="38">
        <v>-0.13894154563837702</v>
      </c>
      <c r="I4" s="38">
        <v>-0.124014648142639</v>
      </c>
      <c r="J4" s="38">
        <v>-0.35099999999999998</v>
      </c>
      <c r="K4" s="38">
        <v>-0.375</v>
      </c>
      <c r="L4" s="38">
        <v>-0.29299999999999998</v>
      </c>
      <c r="M4" s="37" t="s">
        <v>18</v>
      </c>
      <c r="AB4" s="8">
        <v>2008</v>
      </c>
      <c r="AC4" s="11">
        <f>C4</f>
        <v>-0.120849660941174</v>
      </c>
      <c r="AD4" s="11">
        <f>C5</f>
        <v>8.4849492012065694E-2</v>
      </c>
      <c r="AE4" s="11">
        <v>0</v>
      </c>
      <c r="AF4" s="11">
        <f>C7</f>
        <v>0.12251379965721601</v>
      </c>
      <c r="AG4" s="11">
        <f>C8</f>
        <v>-3.5068957959059503E-2</v>
      </c>
    </row>
    <row r="5" spans="1:33" x14ac:dyDescent="0.3">
      <c r="B5" s="37" t="s">
        <v>13</v>
      </c>
      <c r="C5" s="38">
        <v>8.4849492012065694E-2</v>
      </c>
      <c r="D5" s="38">
        <v>0.117939024121732</v>
      </c>
      <c r="E5" s="38">
        <v>0.11007925902326701</v>
      </c>
      <c r="F5" s="38">
        <v>0.10792927370797001</v>
      </c>
      <c r="G5" s="38">
        <v>0.14674581936460598</v>
      </c>
      <c r="H5" s="38">
        <v>0.16148409201265801</v>
      </c>
      <c r="I5" s="38">
        <v>0.14499999999999999</v>
      </c>
      <c r="J5" s="38">
        <v>0.12</v>
      </c>
      <c r="K5" s="38">
        <v>0.127</v>
      </c>
      <c r="L5" s="38">
        <v>0.13400000000000001</v>
      </c>
      <c r="M5" s="37" t="s">
        <v>18</v>
      </c>
      <c r="AB5" s="8">
        <v>2009</v>
      </c>
      <c r="AC5" s="11">
        <f>D4</f>
        <v>-0.16368150995896</v>
      </c>
      <c r="AD5" s="11">
        <f>D5</f>
        <v>0.117939024121732</v>
      </c>
      <c r="AE5" s="11">
        <v>0</v>
      </c>
      <c r="AF5" s="11">
        <f>D7</f>
        <v>0.10105471364337899</v>
      </c>
      <c r="AG5" s="11">
        <f>D8</f>
        <v>-1.1623079473146201E-2</v>
      </c>
    </row>
    <row r="6" spans="1:33" x14ac:dyDescent="0.3">
      <c r="A6" s="5"/>
      <c r="B6" s="40" t="s">
        <v>14</v>
      </c>
      <c r="C6" s="41">
        <v>0</v>
      </c>
      <c r="D6" s="41">
        <v>0</v>
      </c>
      <c r="E6" s="41">
        <v>0</v>
      </c>
      <c r="F6" s="41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7" t="s">
        <v>1</v>
      </c>
      <c r="AB6" s="8">
        <v>2010</v>
      </c>
      <c r="AC6" s="11">
        <f>E4</f>
        <v>-0.15609433875121101</v>
      </c>
      <c r="AD6" s="11">
        <f>E5</f>
        <v>0.11007925902326701</v>
      </c>
      <c r="AE6" s="11">
        <v>0</v>
      </c>
      <c r="AF6" s="11">
        <f>E7</f>
        <v>0.13456786858508502</v>
      </c>
      <c r="AG6" s="11">
        <f>E8</f>
        <v>-2.84943911535738E-2</v>
      </c>
    </row>
    <row r="7" spans="1:33" x14ac:dyDescent="0.3">
      <c r="A7" s="5"/>
      <c r="B7" s="40" t="s">
        <v>15</v>
      </c>
      <c r="C7" s="38">
        <v>0.12251379965721601</v>
      </c>
      <c r="D7" s="38">
        <v>0.10105471364337899</v>
      </c>
      <c r="E7" s="38">
        <v>0.13456786858508502</v>
      </c>
      <c r="F7" s="38">
        <v>0.203373302025775</v>
      </c>
      <c r="G7" s="38">
        <v>0.15451479031781801</v>
      </c>
      <c r="H7" s="38">
        <v>0.17541137756194999</v>
      </c>
      <c r="I7" s="38">
        <v>0.14555768247537698</v>
      </c>
      <c r="J7" s="38">
        <v>0.21999999999999997</v>
      </c>
      <c r="K7" s="38">
        <v>0.23636363636363633</v>
      </c>
      <c r="L7" s="38">
        <v>0.14799999999999999</v>
      </c>
      <c r="M7" s="37" t="s">
        <v>5</v>
      </c>
      <c r="AB7" s="8">
        <v>2011</v>
      </c>
      <c r="AC7" s="11">
        <f>F4</f>
        <v>-0.11055188057096001</v>
      </c>
      <c r="AD7" s="11">
        <f>F5</f>
        <v>0.10792927370797001</v>
      </c>
      <c r="AE7" s="11">
        <v>0</v>
      </c>
      <c r="AF7" s="11">
        <f>F7</f>
        <v>0.203373302025775</v>
      </c>
      <c r="AG7" s="11">
        <f>F8</f>
        <v>-4.7436411368224603E-3</v>
      </c>
    </row>
    <row r="8" spans="1:33" x14ac:dyDescent="0.3">
      <c r="A8" s="5" t="s">
        <v>22</v>
      </c>
      <c r="B8" s="28" t="s">
        <v>28</v>
      </c>
      <c r="C8" s="29">
        <v>-3.5068957959059503E-2</v>
      </c>
      <c r="D8" s="29">
        <v>-1.1623079473146201E-2</v>
      </c>
      <c r="E8" s="29">
        <v>-2.84943911535738E-2</v>
      </c>
      <c r="F8" s="29">
        <v>-4.7436411368224603E-3</v>
      </c>
      <c r="G8" s="29">
        <v>3.6120359349403096E-3</v>
      </c>
      <c r="H8" s="29">
        <v>-8.8700103522811897E-3</v>
      </c>
      <c r="I8" s="36">
        <v>2.2594246267382899E-2</v>
      </c>
      <c r="J8" s="36">
        <v>-2.0408163265306145E-2</v>
      </c>
      <c r="K8" s="36">
        <v>0</v>
      </c>
      <c r="L8" s="36">
        <v>-1.424501424501412E-2</v>
      </c>
      <c r="M8" s="30" t="s">
        <v>16</v>
      </c>
      <c r="AB8" s="8">
        <v>2012</v>
      </c>
      <c r="AC8" s="11">
        <f>G4</f>
        <v>-0.158975690669278</v>
      </c>
      <c r="AD8" s="11">
        <f>G5</f>
        <v>0.14674581936460598</v>
      </c>
      <c r="AE8" s="11">
        <v>0</v>
      </c>
      <c r="AF8" s="11">
        <f>G7</f>
        <v>0.15451479031781801</v>
      </c>
      <c r="AG8" s="11">
        <f>G8</f>
        <v>3.6120359349403096E-3</v>
      </c>
    </row>
    <row r="9" spans="1:33" x14ac:dyDescent="0.3">
      <c r="AB9" s="8">
        <v>2013</v>
      </c>
      <c r="AC9" s="11">
        <f>H4</f>
        <v>-0.13894154563837702</v>
      </c>
      <c r="AD9" s="11">
        <f>H5</f>
        <v>0.16148409201265801</v>
      </c>
      <c r="AE9" s="11">
        <v>0</v>
      </c>
      <c r="AF9" s="11">
        <f>H7</f>
        <v>0.17541137756194999</v>
      </c>
      <c r="AG9" s="11">
        <f>H8</f>
        <v>-8.8700103522811897E-3</v>
      </c>
    </row>
    <row r="10" spans="1:33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AB10" s="8">
        <v>2014</v>
      </c>
      <c r="AC10" s="11">
        <f>I4</f>
        <v>-0.124014648142639</v>
      </c>
      <c r="AD10" s="11">
        <f>I5</f>
        <v>0.14499999999999999</v>
      </c>
      <c r="AE10" s="11">
        <v>0</v>
      </c>
      <c r="AF10" s="11">
        <f>I7</f>
        <v>0.14555768247537698</v>
      </c>
      <c r="AG10" s="11">
        <f>I8</f>
        <v>2.2594246267382899E-2</v>
      </c>
    </row>
    <row r="11" spans="1:33" x14ac:dyDescent="0.3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AB11" s="8">
        <v>2015</v>
      </c>
      <c r="AC11" s="11">
        <f>J4</f>
        <v>-0.35099999999999998</v>
      </c>
      <c r="AD11" s="10">
        <f>J5</f>
        <v>0.12</v>
      </c>
      <c r="AE11" s="11">
        <v>0</v>
      </c>
      <c r="AF11" s="10">
        <f>J7</f>
        <v>0.21999999999999997</v>
      </c>
      <c r="AG11" s="10">
        <f>J8</f>
        <v>-2.0408163265306145E-2</v>
      </c>
    </row>
    <row r="12" spans="1:33" x14ac:dyDescent="0.3">
      <c r="B12" s="31"/>
      <c r="C12" s="6" t="s">
        <v>6</v>
      </c>
      <c r="D12" s="6" t="s">
        <v>7</v>
      </c>
      <c r="E12" s="6" t="s">
        <v>8</v>
      </c>
      <c r="F12" s="6" t="s">
        <v>9</v>
      </c>
      <c r="G12" s="7" t="s">
        <v>10</v>
      </c>
      <c r="H12" s="7" t="s">
        <v>11</v>
      </c>
      <c r="I12" s="7" t="s">
        <v>24</v>
      </c>
      <c r="J12" s="7" t="s">
        <v>54</v>
      </c>
      <c r="K12" s="7" t="s">
        <v>55</v>
      </c>
      <c r="L12" s="7" t="s">
        <v>56</v>
      </c>
      <c r="AB12" s="8">
        <v>2016</v>
      </c>
      <c r="AC12" s="10">
        <f>K4</f>
        <v>-0.375</v>
      </c>
      <c r="AD12" s="10">
        <f>K5</f>
        <v>0.127</v>
      </c>
      <c r="AE12" s="11">
        <v>0</v>
      </c>
      <c r="AF12" s="10">
        <f>K7</f>
        <v>0.23636363636363633</v>
      </c>
      <c r="AG12" s="10">
        <f>K8</f>
        <v>0</v>
      </c>
    </row>
    <row r="13" spans="1:33" x14ac:dyDescent="0.3">
      <c r="B13" s="28" t="s">
        <v>25</v>
      </c>
      <c r="C13" s="29">
        <v>-0.120849660941174</v>
      </c>
      <c r="D13" s="29">
        <v>-0.16368150995896</v>
      </c>
      <c r="E13" s="29">
        <v>-0.15609433875121101</v>
      </c>
      <c r="F13" s="29">
        <v>-5.0870300486147706E-2</v>
      </c>
      <c r="G13" s="29">
        <v>-0.158975690669278</v>
      </c>
      <c r="H13" s="29">
        <v>-0.13894154563837702</v>
      </c>
      <c r="I13" s="36">
        <v>9.8362607457861809E-2</v>
      </c>
      <c r="J13" s="33"/>
      <c r="K13" s="33"/>
      <c r="L13" s="33"/>
      <c r="M13" s="21"/>
      <c r="AB13" s="8">
        <v>2017</v>
      </c>
      <c r="AC13" s="10">
        <f>L4</f>
        <v>-0.29299999999999998</v>
      </c>
      <c r="AD13" s="10">
        <f>L5</f>
        <v>0.13400000000000001</v>
      </c>
      <c r="AE13" s="10">
        <f>L6</f>
        <v>0</v>
      </c>
      <c r="AF13" s="10">
        <f>L7</f>
        <v>0.14799999999999999</v>
      </c>
      <c r="AG13" s="10">
        <f>L8</f>
        <v>-1.424501424501412E-2</v>
      </c>
    </row>
    <row r="14" spans="1:33" x14ac:dyDescent="0.3">
      <c r="B14" s="28" t="s">
        <v>2</v>
      </c>
      <c r="C14" s="29">
        <v>2.1366754879610997E-2</v>
      </c>
      <c r="D14" s="29">
        <v>3.05620089249692E-2</v>
      </c>
      <c r="E14" s="29">
        <v>1.5887335560737199E-2</v>
      </c>
      <c r="F14" s="29">
        <v>-2.7123359883777901E-2</v>
      </c>
      <c r="G14" s="29">
        <v>-1.34855872101913E-3</v>
      </c>
      <c r="H14" s="29">
        <v>-2.5373770728103401E-2</v>
      </c>
      <c r="I14" s="36">
        <v>-3.1126713313474302E-2</v>
      </c>
      <c r="J14" s="36">
        <v>0</v>
      </c>
      <c r="K14" s="36">
        <v>0</v>
      </c>
      <c r="L14" s="36">
        <v>-9.6426545660805996E-3</v>
      </c>
      <c r="M14" s="21"/>
    </row>
    <row r="15" spans="1:33" x14ac:dyDescent="0.3">
      <c r="B15" s="28" t="s">
        <v>26</v>
      </c>
      <c r="C15" s="29">
        <v>8.4849492012065694E-2</v>
      </c>
      <c r="D15" s="29">
        <v>6.5894117095661703E-2</v>
      </c>
      <c r="E15" s="29">
        <v>6.0999398344444095E-2</v>
      </c>
      <c r="F15" s="29">
        <v>8.5991456960819793E-2</v>
      </c>
      <c r="G15" s="29">
        <v>3.2883721096749204E-2</v>
      </c>
      <c r="H15" s="29">
        <v>6.6839906004513297E-2</v>
      </c>
      <c r="I15" s="36">
        <v>4.7073865100495604E-2</v>
      </c>
      <c r="J15" s="36">
        <v>-2.0408163265306145E-2</v>
      </c>
      <c r="K15" s="36">
        <v>0</v>
      </c>
      <c r="L15" s="36">
        <v>3.014981273408246E-2</v>
      </c>
      <c r="M15" s="21"/>
    </row>
    <row r="16" spans="1:33" x14ac:dyDescent="0.3">
      <c r="B16" s="28" t="s">
        <v>27</v>
      </c>
      <c r="C16" s="29">
        <v>-2.2311907480573101E-2</v>
      </c>
      <c r="D16" s="29">
        <v>-2.3272323113148599E-2</v>
      </c>
      <c r="E16" s="29">
        <v>-1.5620458092916501E-2</v>
      </c>
      <c r="F16" s="29">
        <v>-5.3545920128986998E-2</v>
      </c>
      <c r="G16" s="29">
        <v>-2.38603356484977E-2</v>
      </c>
      <c r="H16" s="29">
        <v>-3.0494065055254801E-2</v>
      </c>
      <c r="I16" s="36">
        <v>-5.0033318957171599E-2</v>
      </c>
      <c r="J16" s="36">
        <v>-2.0408163265306145E-2</v>
      </c>
      <c r="K16" s="36">
        <v>1.8181818181818077E-2</v>
      </c>
      <c r="L16" s="36">
        <v>-1.3125820363772966E-3</v>
      </c>
      <c r="M16" s="21"/>
    </row>
    <row r="17" spans="2:24" x14ac:dyDescent="0.3">
      <c r="B17" s="28" t="s">
        <v>28</v>
      </c>
      <c r="C17" s="29">
        <v>-3.5068957959059503E-2</v>
      </c>
      <c r="D17" s="29">
        <v>-1.1623079473146201E-2</v>
      </c>
      <c r="E17" s="29">
        <v>-2.84943911535738E-2</v>
      </c>
      <c r="F17" s="29">
        <v>-4.7436411368224603E-3</v>
      </c>
      <c r="G17" s="29">
        <v>3.6120359349403096E-3</v>
      </c>
      <c r="H17" s="29">
        <v>-8.8700103522811897E-3</v>
      </c>
      <c r="I17" s="36">
        <v>2.2594246267382899E-2</v>
      </c>
      <c r="J17" s="36">
        <v>-2.0408163265306145E-2</v>
      </c>
      <c r="K17" s="36">
        <v>0</v>
      </c>
      <c r="L17" s="36">
        <v>-1.424501424501412E-2</v>
      </c>
      <c r="M17" s="21"/>
    </row>
    <row r="18" spans="2:24" x14ac:dyDescent="0.3">
      <c r="B18" s="28" t="s">
        <v>3</v>
      </c>
      <c r="C18" s="29">
        <v>5.94017393114874E-2</v>
      </c>
      <c r="D18" s="29">
        <v>-6.29044100278331E-3</v>
      </c>
      <c r="E18" s="29">
        <v>5.5980305761427198E-3</v>
      </c>
      <c r="F18" s="29">
        <v>-3.6872290722559799E-2</v>
      </c>
      <c r="G18" s="29">
        <v>-1.6756044512287002E-2</v>
      </c>
      <c r="H18" s="29">
        <v>-3.8390694385857203E-2</v>
      </c>
      <c r="I18" s="36">
        <v>-2.7641872941387202E-2</v>
      </c>
      <c r="J18" s="36">
        <v>-6.3829787234042534E-2</v>
      </c>
      <c r="K18" s="36">
        <v>-5.7692307692307709E-2</v>
      </c>
      <c r="L18" s="36">
        <v>-1.1248593925758943E-3</v>
      </c>
      <c r="M18" s="18"/>
    </row>
    <row r="19" spans="2:24" x14ac:dyDescent="0.3">
      <c r="B19" s="28" t="s">
        <v>29</v>
      </c>
      <c r="C19" s="29">
        <v>-3.4022650192316005E-2</v>
      </c>
      <c r="D19" s="29">
        <v>-9.5215777881484207E-2</v>
      </c>
      <c r="E19" s="29">
        <v>-9.1118732918038695E-2</v>
      </c>
      <c r="F19" s="29">
        <v>-0.11055188057096001</v>
      </c>
      <c r="G19" s="29">
        <v>-7.6254597149423495E-2</v>
      </c>
      <c r="H19" s="29">
        <v>-7.9684044871185092E-2</v>
      </c>
      <c r="I19" s="36">
        <v>-6.9302367463092804E-2</v>
      </c>
      <c r="J19" s="36">
        <v>-0.35135135135135132</v>
      </c>
      <c r="K19" s="36">
        <v>-0.375</v>
      </c>
      <c r="L19" s="36">
        <v>-0.29266521423384151</v>
      </c>
    </row>
    <row r="20" spans="2:24" x14ac:dyDescent="0.3">
      <c r="B20" s="28" t="s">
        <v>30</v>
      </c>
      <c r="C20" s="29">
        <v>-3.1709299478121601E-2</v>
      </c>
      <c r="D20" s="29">
        <v>-3.2573201093761599E-2</v>
      </c>
      <c r="E20" s="29">
        <v>-2.9032289448235299E-2</v>
      </c>
      <c r="F20" s="29">
        <v>-4.28903357872783E-2</v>
      </c>
      <c r="G20" s="29">
        <v>-5.5943709765561699E-2</v>
      </c>
      <c r="H20" s="29">
        <v>-6.2707352365119609E-2</v>
      </c>
      <c r="I20" s="36">
        <v>-4.8511628424666699E-2</v>
      </c>
      <c r="J20" s="36">
        <v>-4.1666666666666741E-2</v>
      </c>
      <c r="K20" s="36">
        <v>-5.7692307692307709E-2</v>
      </c>
      <c r="L20" s="36">
        <v>-3.7699183832102579E-2</v>
      </c>
      <c r="M20" s="18"/>
    </row>
    <row r="21" spans="2:24" x14ac:dyDescent="0.3">
      <c r="B21" s="28" t="s">
        <v>31</v>
      </c>
      <c r="C21" s="29">
        <v>8.4389963225304496E-2</v>
      </c>
      <c r="D21" s="29">
        <v>5.68047740816384E-2</v>
      </c>
      <c r="E21" s="29">
        <v>4.6645941371456397E-2</v>
      </c>
      <c r="F21" s="29">
        <v>2.5290327315182801E-2</v>
      </c>
      <c r="G21" s="29">
        <v>7.4647274405979805E-2</v>
      </c>
      <c r="H21" s="29">
        <v>7.7381297762576504E-2</v>
      </c>
      <c r="I21" s="36">
        <v>3.2382718397174999E-2</v>
      </c>
      <c r="J21" s="36">
        <v>-2.0408163265306145E-2</v>
      </c>
      <c r="K21" s="36">
        <v>-7.8431372549019551E-2</v>
      </c>
      <c r="L21" s="36">
        <v>-8.3081570996978993E-3</v>
      </c>
      <c r="M21" s="18"/>
    </row>
    <row r="22" spans="2:24" x14ac:dyDescent="0.3">
      <c r="B22" s="28" t="s">
        <v>32</v>
      </c>
      <c r="C22" s="29">
        <v>-1.7091107191181499E-2</v>
      </c>
      <c r="D22" s="29">
        <v>3.0087900044195597E-3</v>
      </c>
      <c r="E22" s="29">
        <v>-2.4047695835617701E-2</v>
      </c>
      <c r="F22" s="29">
        <v>-1.8648427086912299E-2</v>
      </c>
      <c r="G22" s="29">
        <v>-3.0900953826327199E-3</v>
      </c>
      <c r="H22" s="29">
        <v>-1.2087732073030799E-2</v>
      </c>
      <c r="I22" s="36">
        <v>-9.8980208371648396E-3</v>
      </c>
      <c r="J22" s="36">
        <v>0</v>
      </c>
      <c r="K22" s="36">
        <v>1.8181818181818077E-2</v>
      </c>
      <c r="L22" s="36">
        <v>2.6779026217228497E-2</v>
      </c>
      <c r="M22" s="18"/>
    </row>
    <row r="23" spans="2:24" ht="11.25" customHeight="1" x14ac:dyDescent="0.3">
      <c r="B23" s="28" t="s">
        <v>33</v>
      </c>
      <c r="C23" s="29">
        <v>-9.3476380929920791E-2</v>
      </c>
      <c r="D23" s="29">
        <v>-4.0217549917964002E-2</v>
      </c>
      <c r="E23" s="29">
        <v>-4.2676479260878898E-2</v>
      </c>
      <c r="F23" s="29">
        <v>-4.7499393885238599E-2</v>
      </c>
      <c r="G23" s="29">
        <v>-4.88961081262149E-2</v>
      </c>
      <c r="H23" s="29">
        <v>-4.2314985867161606E-2</v>
      </c>
      <c r="I23" s="36">
        <v>-7.5302081102097504E-2</v>
      </c>
      <c r="J23" s="36">
        <v>-6.3829787234042534E-2</v>
      </c>
      <c r="K23" s="36">
        <v>-5.7692307692307709E-2</v>
      </c>
      <c r="L23" s="36">
        <v>-3.8708422485897787E-2</v>
      </c>
      <c r="M23" s="18"/>
    </row>
    <row r="24" spans="2:24" x14ac:dyDescent="0.3">
      <c r="B24" s="28" t="s">
        <v>34</v>
      </c>
      <c r="C24" s="29">
        <v>-4.4440344780549701E-2</v>
      </c>
      <c r="D24" s="29">
        <v>-4.0013213070607699E-2</v>
      </c>
      <c r="E24" s="29">
        <v>-7.6675422211784E-2</v>
      </c>
      <c r="F24" s="29">
        <v>-7.3015856063266507E-2</v>
      </c>
      <c r="G24" s="29">
        <v>-5.2591990611848195E-2</v>
      </c>
      <c r="H24" s="29">
        <v>-6.3145239139252907E-2</v>
      </c>
      <c r="I24" s="36">
        <v>1.4234224939097699E-2</v>
      </c>
      <c r="J24" s="36">
        <v>-6.3829787234042534E-2</v>
      </c>
      <c r="K24" s="36">
        <v>-1.8518518518518601E-2</v>
      </c>
      <c r="L24" s="36">
        <v>-5.0767414403777966E-2</v>
      </c>
      <c r="M24" s="18"/>
    </row>
    <row r="25" spans="2:24" x14ac:dyDescent="0.3">
      <c r="B25" s="28" t="s">
        <v>35</v>
      </c>
      <c r="C25" s="29">
        <v>8.2233785135121598E-2</v>
      </c>
      <c r="D25" s="29">
        <v>0.117939024121732</v>
      </c>
      <c r="E25" s="29">
        <v>0.11007925902326701</v>
      </c>
      <c r="F25" s="29">
        <v>0.10792927370797001</v>
      </c>
      <c r="G25" s="29">
        <v>0.14674581936460598</v>
      </c>
      <c r="H25" s="29">
        <v>0.16148409201265801</v>
      </c>
      <c r="I25" s="36">
        <v>0.14478398577426799</v>
      </c>
      <c r="J25" s="36">
        <v>0.12000000000000011</v>
      </c>
      <c r="K25" s="36">
        <v>0.1272727272727272</v>
      </c>
      <c r="L25" s="36">
        <v>0.13352059925093629</v>
      </c>
      <c r="M25" s="18"/>
    </row>
    <row r="26" spans="2:24" x14ac:dyDescent="0.3">
      <c r="B26" s="28" t="s">
        <v>36</v>
      </c>
      <c r="C26" s="29">
        <v>-4.8035169319691901E-2</v>
      </c>
      <c r="D26" s="29">
        <v>-7.0259951444749905E-2</v>
      </c>
      <c r="E26" s="29">
        <v>-3.2248653204752099E-2</v>
      </c>
      <c r="F26" s="29">
        <v>-6.9966992460005692E-2</v>
      </c>
      <c r="G26" s="29">
        <v>-5.0442653792284894E-2</v>
      </c>
      <c r="H26" s="29">
        <v>-0.102904056015497</v>
      </c>
      <c r="I26" s="36">
        <v>-7.9872352145359496E-2</v>
      </c>
      <c r="J26" s="36">
        <v>-6.3829787234042534E-2</v>
      </c>
      <c r="K26" s="36">
        <v>-5.7692307692307709E-2</v>
      </c>
      <c r="L26" s="36">
        <v>-6.5017949740725944E-2</v>
      </c>
      <c r="M26" s="18"/>
    </row>
    <row r="27" spans="2:24" x14ac:dyDescent="0.3">
      <c r="B27" s="28" t="s">
        <v>37</v>
      </c>
      <c r="C27" s="29">
        <v>-4.8710777408445399E-2</v>
      </c>
      <c r="D27" s="29">
        <v>-8.505169153238E-2</v>
      </c>
      <c r="E27" s="29">
        <v>-3.1808183632409996E-2</v>
      </c>
      <c r="F27" s="29">
        <v>-4.2402854442998204E-2</v>
      </c>
      <c r="G27" s="29">
        <v>-6.1371371094859996E-2</v>
      </c>
      <c r="H27" s="29">
        <v>-6.9065046145681902E-2</v>
      </c>
      <c r="I27" s="36">
        <v>-7.6127514332091403E-2</v>
      </c>
      <c r="J27" s="36">
        <v>-8.6956521739130377E-2</v>
      </c>
      <c r="K27" s="36">
        <v>-5.7692307692307709E-2</v>
      </c>
      <c r="L27" s="36">
        <v>-6.5868263473053856E-2</v>
      </c>
      <c r="M27" s="18"/>
    </row>
    <row r="28" spans="2:24" x14ac:dyDescent="0.3">
      <c r="B28" s="28" t="s">
        <v>38</v>
      </c>
      <c r="C28" s="29">
        <v>3.0048108102924499E-2</v>
      </c>
      <c r="D28" s="29">
        <v>4.41105075451282E-2</v>
      </c>
      <c r="E28" s="29">
        <v>2.01236035153129E-2</v>
      </c>
      <c r="F28" s="29">
        <v>2.3894934612009901E-3</v>
      </c>
      <c r="G28" s="29">
        <v>9.8448681554261803E-3</v>
      </c>
      <c r="H28" s="29">
        <v>2.02197174892393E-2</v>
      </c>
      <c r="I28" s="36">
        <v>-2.1100224864634601E-2</v>
      </c>
      <c r="J28" s="36">
        <v>4.0000000000000036E-2</v>
      </c>
      <c r="K28" s="36">
        <v>0</v>
      </c>
      <c r="L28" s="36">
        <v>9.176029962546961E-3</v>
      </c>
      <c r="M28" s="18"/>
    </row>
    <row r="29" spans="2:24" x14ac:dyDescent="0.3">
      <c r="B29" s="28" t="s">
        <v>39</v>
      </c>
      <c r="C29" s="29">
        <v>1.3153588649504199E-2</v>
      </c>
      <c r="D29" s="29">
        <v>4.7953115155781302E-2</v>
      </c>
      <c r="E29" s="29">
        <v>1.2761998193887101E-2</v>
      </c>
      <c r="F29" s="29">
        <v>1.50642767389297E-2</v>
      </c>
      <c r="G29" s="29">
        <v>-4.9215068132739698E-3</v>
      </c>
      <c r="H29" s="29">
        <v>-3.8215528199656602E-3</v>
      </c>
      <c r="I29" s="36">
        <v>-1.38373075041842E-2</v>
      </c>
      <c r="J29" s="36">
        <v>-8.6956521739130377E-2</v>
      </c>
      <c r="K29" s="36">
        <v>-0.12244897959183687</v>
      </c>
      <c r="L29" s="36">
        <v>-6.6933066933066998E-2</v>
      </c>
      <c r="M29" s="18"/>
    </row>
    <row r="30" spans="2:24" ht="14.5" x14ac:dyDescent="0.35">
      <c r="B30" s="28" t="s">
        <v>40</v>
      </c>
      <c r="C30" s="29">
        <v>1.0151707410026601E-2</v>
      </c>
      <c r="D30" s="29">
        <v>5.4211486121345895E-2</v>
      </c>
      <c r="E30" s="29">
        <v>2.5193273798079799E-2</v>
      </c>
      <c r="F30" s="29">
        <v>6.4153626022906999E-3</v>
      </c>
      <c r="G30" s="29">
        <v>3.0999781493435102E-2</v>
      </c>
      <c r="H30" s="29">
        <v>6.7947029271275801E-3</v>
      </c>
      <c r="I30" s="36">
        <v>-1.7334284305920999E-3</v>
      </c>
      <c r="J30" s="36">
        <v>6.0000000000000053E-2</v>
      </c>
      <c r="K30" s="36">
        <v>3.6363636363636376E-2</v>
      </c>
      <c r="L30" s="36">
        <v>4.456928838951324E-2</v>
      </c>
      <c r="M30" s="18"/>
      <c r="Q30"/>
      <c r="V30"/>
      <c r="X30"/>
    </row>
    <row r="31" spans="2:24" x14ac:dyDescent="0.3">
      <c r="B31" s="28" t="s">
        <v>41</v>
      </c>
      <c r="C31" s="29">
        <v>7.6582183811969101E-2</v>
      </c>
      <c r="D31" s="29">
        <v>9.4328475175594395E-2</v>
      </c>
      <c r="E31" s="29">
        <v>5.0082494850646898E-2</v>
      </c>
      <c r="F31" s="29">
        <v>1.7138116253548701E-2</v>
      </c>
      <c r="G31" s="29">
        <v>5.0084993402988595E-2</v>
      </c>
      <c r="H31" s="29">
        <v>4.90183729579758E-2</v>
      </c>
      <c r="I31" s="36">
        <v>4.6032732289525306E-2</v>
      </c>
      <c r="J31" s="36">
        <v>2.0000000000000018E-2</v>
      </c>
      <c r="K31" s="36">
        <v>5.4545454545454453E-2</v>
      </c>
      <c r="L31" s="36">
        <v>5.5992509363296028E-2</v>
      </c>
      <c r="M31" s="18"/>
    </row>
    <row r="32" spans="2:24" x14ac:dyDescent="0.3">
      <c r="B32" s="28" t="s">
        <v>42</v>
      </c>
      <c r="C32" s="29">
        <v>-7.136383845930179E-2</v>
      </c>
      <c r="D32" s="29">
        <v>-5.3556192720244804E-2</v>
      </c>
      <c r="E32" s="29">
        <v>-2.3936643784877098E-2</v>
      </c>
      <c r="F32" s="29">
        <v>-2.9629380297389898E-2</v>
      </c>
      <c r="G32" s="29">
        <v>-1.41281559191648E-2</v>
      </c>
      <c r="H32" s="29">
        <v>-3.0211612819184301E-3</v>
      </c>
      <c r="I32" s="36">
        <v>-1.4134844321448401E-2</v>
      </c>
      <c r="J32" s="36">
        <v>6.0000000000000053E-2</v>
      </c>
      <c r="K32" s="36">
        <v>5.4545454545454453E-2</v>
      </c>
      <c r="L32" s="36">
        <v>2.4157303370786476E-2</v>
      </c>
      <c r="M32" s="18"/>
      <c r="R32" s="24"/>
    </row>
    <row r="33" spans="2:19" ht="14.5" x14ac:dyDescent="0.35">
      <c r="B33" s="28" t="s">
        <v>43</v>
      </c>
      <c r="C33" s="29">
        <v>-1.0194005216885801E-3</v>
      </c>
      <c r="D33" s="29">
        <v>-2.9071236297661698E-2</v>
      </c>
      <c r="E33" s="29">
        <v>-4.7552900578655501E-2</v>
      </c>
      <c r="F33" s="29">
        <v>-8.2648566587621097E-2</v>
      </c>
      <c r="G33" s="29">
        <v>-7.4043608789013102E-2</v>
      </c>
      <c r="H33" s="29">
        <v>-8.17978093886369E-2</v>
      </c>
      <c r="I33" s="36">
        <v>-0.124014648142639</v>
      </c>
      <c r="J33" s="36">
        <v>-0.11111111111111116</v>
      </c>
      <c r="K33" s="36">
        <v>-0.10000000000000009</v>
      </c>
      <c r="L33" s="36">
        <v>-9.5159967186218219E-2</v>
      </c>
      <c r="M33" s="18"/>
      <c r="S33"/>
    </row>
    <row r="34" spans="2:19" ht="14.5" x14ac:dyDescent="0.35">
      <c r="B34" s="28" t="s">
        <v>4</v>
      </c>
      <c r="C34" s="29">
        <v>2.8057086692843802E-2</v>
      </c>
      <c r="D34" s="29">
        <v>2.46153147115435E-2</v>
      </c>
      <c r="E34" s="29">
        <v>2.1262439993632101E-2</v>
      </c>
      <c r="F34" s="29">
        <v>1.2834864166589199E-2</v>
      </c>
      <c r="G34" s="29">
        <v>-2.5460464477911299E-2</v>
      </c>
      <c r="H34" s="29">
        <v>-1.5090856662702401E-2</v>
      </c>
      <c r="I34" s="36">
        <v>-3.3111163708946498E-2</v>
      </c>
      <c r="J34" s="36">
        <v>-2.0408163265306145E-2</v>
      </c>
      <c r="K34" s="36">
        <v>-1.8518518518518601E-2</v>
      </c>
      <c r="L34" s="36">
        <v>-1.8726591760298561E-4</v>
      </c>
      <c r="M34" s="18"/>
      <c r="N34"/>
    </row>
    <row r="35" spans="2:19" x14ac:dyDescent="0.3">
      <c r="B35" s="28" t="s">
        <v>44</v>
      </c>
      <c r="C35" s="29">
        <v>1.9060904466302601E-2</v>
      </c>
      <c r="D35" s="29">
        <v>5.0513064254102298E-2</v>
      </c>
      <c r="E35" s="29">
        <v>3.2098775212862501E-2</v>
      </c>
      <c r="F35" s="29">
        <v>3.2653726385502901E-2</v>
      </c>
      <c r="G35" s="29">
        <v>3.2300313106180298E-2</v>
      </c>
      <c r="H35" s="29">
        <v>1.9082717869559798E-2</v>
      </c>
      <c r="I35" s="36">
        <v>1.18070776857919E-2</v>
      </c>
      <c r="J35" s="36">
        <v>2.0000000000000018E-2</v>
      </c>
      <c r="K35" s="36">
        <v>3.6363636363636376E-2</v>
      </c>
      <c r="L35" s="36">
        <v>2.7715355805243425E-2</v>
      </c>
    </row>
    <row r="36" spans="2:19" x14ac:dyDescent="0.3">
      <c r="B36" s="28" t="s">
        <v>45</v>
      </c>
      <c r="C36" s="29">
        <v>-3.1972719749072495E-2</v>
      </c>
      <c r="D36" s="29">
        <v>-9.0814309253263198E-2</v>
      </c>
      <c r="E36" s="29">
        <v>-8.4349103828082792E-2</v>
      </c>
      <c r="F36" s="29">
        <v>-6.5713512225306095E-2</v>
      </c>
      <c r="G36" s="29">
        <v>-0.10457794536091899</v>
      </c>
      <c r="H36" s="29">
        <v>-5.2900562784979198E-2</v>
      </c>
      <c r="I36" s="36">
        <v>-6.5629720297747593E-2</v>
      </c>
      <c r="J36" s="36">
        <v>-0.28205128205128194</v>
      </c>
      <c r="K36" s="36">
        <v>-0.30952380952380953</v>
      </c>
      <c r="L36" s="36">
        <v>-0.22112965927281047</v>
      </c>
      <c r="M36" s="18"/>
    </row>
    <row r="37" spans="2:19" x14ac:dyDescent="0.3">
      <c r="B37" s="28" t="s">
        <v>46</v>
      </c>
      <c r="C37" s="29">
        <v>7.2093659328795702E-3</v>
      </c>
      <c r="D37" s="29">
        <v>9.8058473409769996E-3</v>
      </c>
      <c r="E37" s="29">
        <v>2.4345772120064599E-2</v>
      </c>
      <c r="F37" s="29">
        <v>3.60389466551436E-3</v>
      </c>
      <c r="G37" s="29">
        <v>4.2756296682824102E-2</v>
      </c>
      <c r="H37" s="29">
        <v>9.8246903257579506E-3</v>
      </c>
      <c r="I37" s="36">
        <v>-4.2764301125108899E-4</v>
      </c>
      <c r="J37" s="36">
        <v>2.0000000000000018E-2</v>
      </c>
      <c r="K37" s="36">
        <v>-1.8518518518518601E-2</v>
      </c>
      <c r="L37" s="36">
        <v>1.3670411985018838E-2</v>
      </c>
      <c r="M37" s="18"/>
    </row>
    <row r="38" spans="2:19" x14ac:dyDescent="0.3">
      <c r="B38" s="28" t="s">
        <v>5</v>
      </c>
      <c r="C38" s="29">
        <v>0.12251379965721601</v>
      </c>
      <c r="D38" s="29">
        <v>0.10105471364337899</v>
      </c>
      <c r="E38" s="29">
        <v>0.13456786858508502</v>
      </c>
      <c r="F38" s="29">
        <v>0.203373302025775</v>
      </c>
      <c r="G38" s="29">
        <v>0.15451479031781801</v>
      </c>
      <c r="H38" s="29">
        <v>0.17541137756194999</v>
      </c>
      <c r="I38" s="36">
        <v>0.14555768247537698</v>
      </c>
      <c r="J38" s="36">
        <v>0.21999999999999997</v>
      </c>
      <c r="K38" s="36">
        <v>0.23636363636363633</v>
      </c>
      <c r="L38" s="36">
        <v>0.14812734082397006</v>
      </c>
      <c r="M38" s="18"/>
    </row>
    <row r="39" spans="2:19" x14ac:dyDescent="0.3">
      <c r="B39" s="28" t="s">
        <v>47</v>
      </c>
      <c r="C39" s="29">
        <v>1.4321984213424599E-2</v>
      </c>
      <c r="D39" s="29">
        <v>-4.6705032193459201E-2</v>
      </c>
      <c r="E39" s="29">
        <v>-1.4923385697288301E-2</v>
      </c>
      <c r="F39" s="29">
        <v>9.0025363378025709E-3</v>
      </c>
      <c r="G39" s="29">
        <v>-4.5793105882590404E-2</v>
      </c>
      <c r="H39" s="29">
        <v>-4.6455389047064298E-3</v>
      </c>
      <c r="I39" s="36">
        <v>0.15187331963787001</v>
      </c>
      <c r="J39" s="33"/>
      <c r="K39" s="33"/>
      <c r="L39" s="33"/>
      <c r="M39" s="16"/>
    </row>
    <row r="40" spans="2:19" x14ac:dyDescent="0.3">
      <c r="M40" s="17"/>
    </row>
    <row r="41" spans="2:19" x14ac:dyDescent="0.3">
      <c r="M41" s="18"/>
    </row>
    <row r="42" spans="2:19" x14ac:dyDescent="0.3">
      <c r="M42" s="18"/>
    </row>
    <row r="43" spans="2:19" x14ac:dyDescent="0.3">
      <c r="M43" s="18"/>
    </row>
  </sheetData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I7" zoomScale="90" zoomScaleNormal="90" workbookViewId="0">
      <selection activeCell="B8" sqref="B8:L8"/>
    </sheetView>
  </sheetViews>
  <sheetFormatPr defaultColWidth="9.1796875" defaultRowHeight="14" x14ac:dyDescent="0.3"/>
  <cols>
    <col min="1" max="1" width="12.81640625" style="47" customWidth="1"/>
    <col min="2" max="2" width="9.1796875" style="47"/>
    <col min="3" max="12" width="10.7265625" style="47" customWidth="1"/>
    <col min="13" max="13" width="18.1796875" style="47" customWidth="1"/>
    <col min="14" max="14" width="9.1796875" style="47"/>
    <col min="15" max="15" width="9.1796875" style="3"/>
    <col min="16" max="16384" width="9.1796875" style="1"/>
  </cols>
  <sheetData>
    <row r="1" spans="1:33" ht="22.5" x14ac:dyDescent="0.45">
      <c r="A1" s="46" t="s">
        <v>20</v>
      </c>
      <c r="AB1" s="9" t="s">
        <v>19</v>
      </c>
      <c r="AC1" s="9"/>
      <c r="AD1" s="9" t="s">
        <v>23</v>
      </c>
      <c r="AE1" s="9"/>
      <c r="AF1" s="9"/>
      <c r="AG1" s="9"/>
    </row>
    <row r="2" spans="1:33" ht="15.5" x14ac:dyDescent="0.35">
      <c r="A2" s="48" t="s">
        <v>17</v>
      </c>
      <c r="AB2" s="9"/>
      <c r="AC2" s="9"/>
      <c r="AD2" s="9"/>
      <c r="AE2" s="9"/>
      <c r="AF2" s="9"/>
      <c r="AG2" s="9"/>
    </row>
    <row r="3" spans="1:33" x14ac:dyDescent="0.3">
      <c r="C3" s="49"/>
      <c r="D3" s="49"/>
      <c r="E3" s="49"/>
      <c r="F3" s="49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26" t="str">
        <f>B8</f>
        <v>Донецька область</v>
      </c>
    </row>
    <row r="4" spans="1:33" x14ac:dyDescent="0.3">
      <c r="B4" s="50" t="s">
        <v>12</v>
      </c>
      <c r="C4" s="51">
        <v>-0.14043471537680399</v>
      </c>
      <c r="D4" s="51">
        <v>-0.19836878903591701</v>
      </c>
      <c r="E4" s="51">
        <v>-0.115484745460654</v>
      </c>
      <c r="F4" s="51">
        <v>-0.129793280484651</v>
      </c>
      <c r="G4" s="51">
        <v>-0.12774847341231499</v>
      </c>
      <c r="H4" s="51">
        <v>-0.11397146296154301</v>
      </c>
      <c r="I4" s="51">
        <v>-0.223768475513934</v>
      </c>
      <c r="J4" s="51">
        <v>-0.188</v>
      </c>
      <c r="K4" s="51">
        <v>-0.222</v>
      </c>
      <c r="L4" s="51">
        <v>-0.16800000000000001</v>
      </c>
      <c r="M4" s="52" t="s">
        <v>18</v>
      </c>
      <c r="AB4" s="8">
        <v>2008</v>
      </c>
      <c r="AC4" s="11">
        <f>C4</f>
        <v>-0.14043471537680399</v>
      </c>
      <c r="AD4" s="11">
        <f>C5</f>
        <v>0.21596244805413001</v>
      </c>
      <c r="AE4" s="11">
        <v>0</v>
      </c>
      <c r="AF4" s="11">
        <f>C7</f>
        <v>0.36268145489016296</v>
      </c>
      <c r="AG4" s="11">
        <f>C8</f>
        <v>-1.3300444690864699E-2</v>
      </c>
    </row>
    <row r="5" spans="1:33" x14ac:dyDescent="0.3">
      <c r="B5" s="50" t="s">
        <v>13</v>
      </c>
      <c r="C5" s="51">
        <v>0.21596244805413001</v>
      </c>
      <c r="D5" s="51">
        <v>0.21714910836842702</v>
      </c>
      <c r="E5" s="51">
        <v>0.20097445834980998</v>
      </c>
      <c r="F5" s="51">
        <v>0.34179143788577904</v>
      </c>
      <c r="G5" s="51">
        <v>0.17429595200779599</v>
      </c>
      <c r="H5" s="51">
        <v>0.17606124265557599</v>
      </c>
      <c r="I5" s="51">
        <v>0.112</v>
      </c>
      <c r="J5" s="51">
        <v>0.21099999999999999</v>
      </c>
      <c r="K5" s="51">
        <v>0.13600000000000001</v>
      </c>
      <c r="L5" s="51">
        <v>0.14399999999999999</v>
      </c>
      <c r="M5" s="52" t="s">
        <v>18</v>
      </c>
      <c r="AB5" s="8">
        <v>2009</v>
      </c>
      <c r="AC5" s="11">
        <f>D4</f>
        <v>-0.19836878903591701</v>
      </c>
      <c r="AD5" s="11">
        <f>D5</f>
        <v>0.21714910836842702</v>
      </c>
      <c r="AE5" s="11">
        <v>0</v>
      </c>
      <c r="AF5" s="11">
        <f>D7</f>
        <v>0.33817561758770703</v>
      </c>
      <c r="AG5" s="11">
        <f>D8</f>
        <v>6.9532824678177896E-3</v>
      </c>
    </row>
    <row r="6" spans="1:33" x14ac:dyDescent="0.3">
      <c r="A6" s="53"/>
      <c r="B6" s="54" t="s">
        <v>14</v>
      </c>
      <c r="C6" s="55">
        <v>0</v>
      </c>
      <c r="D6" s="55">
        <v>0</v>
      </c>
      <c r="E6" s="55">
        <v>0</v>
      </c>
      <c r="F6" s="55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2" t="s">
        <v>1</v>
      </c>
      <c r="AB6" s="8">
        <v>2010</v>
      </c>
      <c r="AC6" s="11">
        <f>E4</f>
        <v>-0.115484745460654</v>
      </c>
      <c r="AD6" s="11">
        <f>E5</f>
        <v>0.20097445834980998</v>
      </c>
      <c r="AE6" s="11">
        <v>0</v>
      </c>
      <c r="AF6" s="11">
        <f>E7</f>
        <v>0.27228541311079502</v>
      </c>
      <c r="AG6" s="11">
        <f>E8</f>
        <v>-1.5174804589131601E-2</v>
      </c>
    </row>
    <row r="7" spans="1:33" x14ac:dyDescent="0.3">
      <c r="A7" s="53"/>
      <c r="B7" s="54" t="s">
        <v>15</v>
      </c>
      <c r="C7" s="51">
        <v>0.36268145489016296</v>
      </c>
      <c r="D7" s="51">
        <v>0.33817561758770703</v>
      </c>
      <c r="E7" s="51">
        <v>0.27228541311079502</v>
      </c>
      <c r="F7" s="51">
        <v>0.42323634646154701</v>
      </c>
      <c r="G7" s="51">
        <v>0.283303608245218</v>
      </c>
      <c r="H7" s="51">
        <v>0.35312312006520796</v>
      </c>
      <c r="I7" s="51">
        <v>0.39784110925106603</v>
      </c>
      <c r="J7" s="51">
        <v>0.26300000000000001</v>
      </c>
      <c r="K7" s="51">
        <v>0.36399999999999999</v>
      </c>
      <c r="L7" s="51">
        <v>0.32200000000000001</v>
      </c>
      <c r="M7" s="52" t="s">
        <v>5</v>
      </c>
      <c r="AB7" s="8">
        <v>2011</v>
      </c>
      <c r="AC7" s="11">
        <f>F4</f>
        <v>-0.129793280484651</v>
      </c>
      <c r="AD7" s="11">
        <f>F5</f>
        <v>0.34179143788577904</v>
      </c>
      <c r="AE7" s="11">
        <v>0</v>
      </c>
      <c r="AF7" s="11">
        <f>F7</f>
        <v>0.42323634646154701</v>
      </c>
      <c r="AG7" s="11">
        <f>F8</f>
        <v>3.5333849876709296E-2</v>
      </c>
    </row>
    <row r="8" spans="1:33" x14ac:dyDescent="0.3">
      <c r="A8" s="53" t="s">
        <v>22</v>
      </c>
      <c r="B8" s="62" t="s">
        <v>28</v>
      </c>
      <c r="C8" s="63">
        <v>-1.3300444690864699E-2</v>
      </c>
      <c r="D8" s="63">
        <v>6.9532824678177896E-3</v>
      </c>
      <c r="E8" s="63">
        <v>-1.5174804589131601E-2</v>
      </c>
      <c r="F8" s="63">
        <v>3.5333849876709296E-2</v>
      </c>
      <c r="G8" s="63">
        <v>1.87118573414813E-2</v>
      </c>
      <c r="H8" s="63">
        <v>-2.0397268697167599E-3</v>
      </c>
      <c r="I8" s="64">
        <v>0.27953123050670903</v>
      </c>
      <c r="J8" s="64">
        <v>0</v>
      </c>
      <c r="K8" s="64">
        <v>-4.7619047619047672E-2</v>
      </c>
      <c r="L8" s="64">
        <v>-6.3512921594393479E-2</v>
      </c>
      <c r="M8" s="56" t="s">
        <v>16</v>
      </c>
      <c r="AB8" s="8">
        <v>2012</v>
      </c>
      <c r="AC8" s="11">
        <f>G4</f>
        <v>-0.12774847341231499</v>
      </c>
      <c r="AD8" s="11">
        <f>G5</f>
        <v>0.17429595200779599</v>
      </c>
      <c r="AE8" s="11">
        <v>0</v>
      </c>
      <c r="AF8" s="11">
        <f>G7</f>
        <v>0.283303608245218</v>
      </c>
      <c r="AG8" s="11">
        <f>G8</f>
        <v>1.87118573414813E-2</v>
      </c>
    </row>
    <row r="9" spans="1:33" x14ac:dyDescent="0.3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AB9" s="8">
        <v>2013</v>
      </c>
      <c r="AC9" s="11">
        <f>H4</f>
        <v>-0.11397146296154301</v>
      </c>
      <c r="AD9" s="11">
        <f>H5</f>
        <v>0.17606124265557599</v>
      </c>
      <c r="AE9" s="11">
        <v>0</v>
      </c>
      <c r="AF9" s="11">
        <f>H7</f>
        <v>0.35312312006520796</v>
      </c>
      <c r="AG9" s="11">
        <f>H8</f>
        <v>-2.0397268697167599E-3</v>
      </c>
    </row>
    <row r="10" spans="1:33" x14ac:dyDescent="0.3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7"/>
      <c r="AB10" s="8">
        <v>2014</v>
      </c>
      <c r="AC10" s="11">
        <f>I4</f>
        <v>-0.223768475513934</v>
      </c>
      <c r="AD10" s="11">
        <f>I5</f>
        <v>0.112</v>
      </c>
      <c r="AE10" s="11">
        <v>0</v>
      </c>
      <c r="AF10" s="11">
        <f>I7</f>
        <v>0.39784110925106603</v>
      </c>
      <c r="AG10" s="11">
        <f>I8</f>
        <v>0.27953123050670903</v>
      </c>
    </row>
    <row r="11" spans="1:33" x14ac:dyDescent="0.3">
      <c r="C11" s="59"/>
      <c r="D11" s="59"/>
      <c r="E11" s="59"/>
      <c r="F11" s="59"/>
      <c r="G11" s="59"/>
      <c r="H11" s="59"/>
      <c r="I11" s="59"/>
      <c r="J11" s="59"/>
      <c r="K11" s="59"/>
      <c r="L11" s="59"/>
      <c r="AB11" s="8">
        <v>2015</v>
      </c>
      <c r="AC11" s="34">
        <f>J4</f>
        <v>-0.188</v>
      </c>
      <c r="AD11" s="34">
        <f>J5</f>
        <v>0.21099999999999999</v>
      </c>
      <c r="AE11" s="34">
        <f>J6</f>
        <v>0</v>
      </c>
      <c r="AF11" s="34">
        <f>J7</f>
        <v>0.26300000000000001</v>
      </c>
      <c r="AG11" s="34">
        <f>J8</f>
        <v>0</v>
      </c>
    </row>
    <row r="12" spans="1:33" x14ac:dyDescent="0.3">
      <c r="C12" s="60" t="s">
        <v>6</v>
      </c>
      <c r="D12" s="60" t="s">
        <v>7</v>
      </c>
      <c r="E12" s="60" t="s">
        <v>8</v>
      </c>
      <c r="F12" s="60" t="s">
        <v>9</v>
      </c>
      <c r="G12" s="61" t="s">
        <v>10</v>
      </c>
      <c r="H12" s="61" t="s">
        <v>11</v>
      </c>
      <c r="I12" s="61" t="s">
        <v>24</v>
      </c>
      <c r="J12" s="61" t="s">
        <v>54</v>
      </c>
      <c r="K12" s="61" t="s">
        <v>55</v>
      </c>
      <c r="L12" s="61" t="s">
        <v>56</v>
      </c>
      <c r="AB12" s="8">
        <v>2016</v>
      </c>
      <c r="AC12" s="34">
        <f>K4</f>
        <v>-0.222</v>
      </c>
      <c r="AD12" s="34">
        <f>K5</f>
        <v>0.13600000000000001</v>
      </c>
      <c r="AE12" s="34">
        <f>K6</f>
        <v>0</v>
      </c>
      <c r="AF12" s="34">
        <f>K7</f>
        <v>0.36399999999999999</v>
      </c>
      <c r="AG12" s="34">
        <f>K8</f>
        <v>-4.7619047619047672E-2</v>
      </c>
    </row>
    <row r="13" spans="1:33" x14ac:dyDescent="0.3">
      <c r="B13" s="62" t="s">
        <v>25</v>
      </c>
      <c r="C13" s="63">
        <v>-0.10456951564189901</v>
      </c>
      <c r="D13" s="63">
        <v>-0.10358220340744501</v>
      </c>
      <c r="E13" s="63">
        <v>-8.2864548051434297E-2</v>
      </c>
      <c r="F13" s="63">
        <v>4.43788641392346E-2</v>
      </c>
      <c r="G13" s="63">
        <v>-4.4006327313220302E-2</v>
      </c>
      <c r="H13" s="63">
        <v>-9.5044540206242298E-2</v>
      </c>
      <c r="I13" s="64">
        <v>0.31551769188500101</v>
      </c>
      <c r="J13" s="65"/>
      <c r="K13" s="65"/>
      <c r="L13" s="65"/>
      <c r="M13" s="66"/>
      <c r="AB13" s="8">
        <v>2017</v>
      </c>
      <c r="AC13" s="10">
        <f>L4</f>
        <v>-0.16800000000000001</v>
      </c>
      <c r="AD13" s="10">
        <f>L5</f>
        <v>0.14399999999999999</v>
      </c>
      <c r="AE13" s="10">
        <f>L6</f>
        <v>0</v>
      </c>
      <c r="AF13" s="10">
        <f>L7</f>
        <v>0.32200000000000001</v>
      </c>
      <c r="AG13" s="10">
        <f>L8</f>
        <v>-6.3512921594393479E-2</v>
      </c>
    </row>
    <row r="14" spans="1:33" x14ac:dyDescent="0.3">
      <c r="B14" s="62" t="s">
        <v>2</v>
      </c>
      <c r="C14" s="63">
        <v>-0.110634477733102</v>
      </c>
      <c r="D14" s="63">
        <v>-6.6122389669442491E-2</v>
      </c>
      <c r="E14" s="63">
        <v>-1.08415014759899E-2</v>
      </c>
      <c r="F14" s="63">
        <v>-9.7222319328623907E-2</v>
      </c>
      <c r="G14" s="63">
        <v>-7.05839381364846E-2</v>
      </c>
      <c r="H14" s="63">
        <v>-8.1549438978271813E-2</v>
      </c>
      <c r="I14" s="64">
        <v>-0.14249668357325201</v>
      </c>
      <c r="J14" s="64">
        <v>-0.11764705882352944</v>
      </c>
      <c r="K14" s="64">
        <v>-0.10000000000000009</v>
      </c>
      <c r="L14" s="64">
        <v>-6.9132540730955538E-2</v>
      </c>
      <c r="M14" s="67"/>
    </row>
    <row r="15" spans="1:33" x14ac:dyDescent="0.3">
      <c r="B15" s="62" t="s">
        <v>26</v>
      </c>
      <c r="C15" s="63">
        <v>7.4137672146047398E-2</v>
      </c>
      <c r="D15" s="63">
        <v>8.6626374862888406E-2</v>
      </c>
      <c r="E15" s="63">
        <v>8.0086312835622203E-2</v>
      </c>
      <c r="F15" s="63">
        <v>6.2299586015456002E-2</v>
      </c>
      <c r="G15" s="63">
        <v>3.5181471878234002E-3</v>
      </c>
      <c r="H15" s="63">
        <v>2.0453365745679603E-2</v>
      </c>
      <c r="I15" s="64">
        <v>-7.837105069875781E-3</v>
      </c>
      <c r="J15" s="64">
        <v>5.2631578947368363E-2</v>
      </c>
      <c r="K15" s="64">
        <v>0</v>
      </c>
      <c r="L15" s="64">
        <v>4.2009884678748E-2</v>
      </c>
      <c r="M15" s="67"/>
    </row>
    <row r="16" spans="1:33" x14ac:dyDescent="0.3">
      <c r="B16" s="62" t="s">
        <v>27</v>
      </c>
      <c r="C16" s="63">
        <v>-1.05930835973631E-2</v>
      </c>
      <c r="D16" s="63">
        <v>-6.8468860511953E-2</v>
      </c>
      <c r="E16" s="63">
        <v>-2.3809004680247301E-2</v>
      </c>
      <c r="F16" s="63">
        <v>-1.48445296605564E-2</v>
      </c>
      <c r="G16" s="63">
        <v>-2.0988361738598599E-3</v>
      </c>
      <c r="H16" s="63">
        <v>-1.6266814587826903E-2</v>
      </c>
      <c r="I16" s="64">
        <v>-3.4948421371884704E-2</v>
      </c>
      <c r="J16" s="64">
        <v>0</v>
      </c>
      <c r="K16" s="64">
        <v>0</v>
      </c>
      <c r="L16" s="64">
        <v>-9.9833610648918381E-3</v>
      </c>
      <c r="M16" s="67"/>
    </row>
    <row r="17" spans="2:24" x14ac:dyDescent="0.3">
      <c r="B17" s="62" t="s">
        <v>28</v>
      </c>
      <c r="C17" s="63">
        <v>-1.3300444690864699E-2</v>
      </c>
      <c r="D17" s="63">
        <v>6.9532824678177896E-3</v>
      </c>
      <c r="E17" s="63">
        <v>-1.5174804589131601E-2</v>
      </c>
      <c r="F17" s="63">
        <v>3.5333849876709296E-2</v>
      </c>
      <c r="G17" s="63">
        <v>1.87118573414813E-2</v>
      </c>
      <c r="H17" s="63">
        <v>-2.0397268697167599E-3</v>
      </c>
      <c r="I17" s="64">
        <v>0.27953123050670903</v>
      </c>
      <c r="J17" s="64">
        <v>0</v>
      </c>
      <c r="K17" s="64">
        <v>-4.7619047619047672E-2</v>
      </c>
      <c r="L17" s="64">
        <v>-6.3512921594393479E-2</v>
      </c>
      <c r="M17" s="67"/>
    </row>
    <row r="18" spans="2:24" x14ac:dyDescent="0.3">
      <c r="B18" s="62" t="s">
        <v>3</v>
      </c>
      <c r="C18" s="63">
        <v>-7.4677321453371401E-2</v>
      </c>
      <c r="D18" s="63">
        <v>-0.17332762862444198</v>
      </c>
      <c r="E18" s="63">
        <v>-5.9110300982370995E-2</v>
      </c>
      <c r="F18" s="63">
        <v>-0.11905520552349599</v>
      </c>
      <c r="G18" s="63">
        <v>-8.0405235011079601E-2</v>
      </c>
      <c r="H18" s="63">
        <v>-8.22612302639152E-2</v>
      </c>
      <c r="I18" s="64">
        <v>-0.135606841122725</v>
      </c>
      <c r="J18" s="64">
        <v>-0.1875</v>
      </c>
      <c r="K18" s="64">
        <v>-0.15789473684210531</v>
      </c>
      <c r="L18" s="64">
        <v>-0.11325080238422758</v>
      </c>
    </row>
    <row r="19" spans="2:24" x14ac:dyDescent="0.3">
      <c r="B19" s="62" t="s">
        <v>29</v>
      </c>
      <c r="C19" s="63">
        <v>-9.4249274573328795E-2</v>
      </c>
      <c r="D19" s="63">
        <v>-1.74176541108635E-2</v>
      </c>
      <c r="E19" s="63">
        <v>-9.3267706106118509E-2</v>
      </c>
      <c r="F19" s="63">
        <v>-0.129793280484651</v>
      </c>
      <c r="G19" s="63">
        <v>-0.12774847341231499</v>
      </c>
      <c r="H19" s="63">
        <v>-9.463057753196541E-2</v>
      </c>
      <c r="I19" s="64">
        <v>-0.10937243099072001</v>
      </c>
      <c r="J19" s="64">
        <v>0</v>
      </c>
      <c r="K19" s="64">
        <v>-0.15789473684210531</v>
      </c>
      <c r="L19" s="64">
        <v>-0.12563745943439963</v>
      </c>
    </row>
    <row r="20" spans="2:24" x14ac:dyDescent="0.3">
      <c r="B20" s="62" t="s">
        <v>30</v>
      </c>
      <c r="C20" s="63">
        <v>-4.6276045458881497E-2</v>
      </c>
      <c r="D20" s="63">
        <v>2.23571731540151E-2</v>
      </c>
      <c r="E20" s="63">
        <v>-7.1078558055761602E-3</v>
      </c>
      <c r="F20" s="63">
        <v>4.7966863280679595E-5</v>
      </c>
      <c r="G20" s="63">
        <v>-2.3920505691075199E-2</v>
      </c>
      <c r="H20" s="63">
        <v>-1.69798166117727E-2</v>
      </c>
      <c r="I20" s="64">
        <v>-5.5691561350118102E-2</v>
      </c>
      <c r="J20" s="64">
        <v>0</v>
      </c>
      <c r="K20" s="64">
        <v>-4.7619047619047672E-2</v>
      </c>
      <c r="L20" s="64">
        <v>-5.3819444444444642E-2</v>
      </c>
      <c r="M20" s="67"/>
    </row>
    <row r="21" spans="2:24" x14ac:dyDescent="0.3">
      <c r="B21" s="62" t="s">
        <v>31</v>
      </c>
      <c r="C21" s="63">
        <v>6.3662913976879801E-2</v>
      </c>
      <c r="D21" s="63">
        <v>0.144353937111423</v>
      </c>
      <c r="E21" s="63">
        <v>7.2063164344641398E-2</v>
      </c>
      <c r="F21" s="63">
        <v>3.1460673262390999E-2</v>
      </c>
      <c r="G21" s="63">
        <v>3.0073162034258E-2</v>
      </c>
      <c r="H21" s="63">
        <v>4.6256501491489299E-2</v>
      </c>
      <c r="I21" s="64">
        <v>3.14432620245775E-3</v>
      </c>
      <c r="J21" s="64">
        <v>5.2631578947368363E-2</v>
      </c>
      <c r="K21" s="64">
        <v>0</v>
      </c>
      <c r="L21" s="64">
        <v>4.7775947281713416E-2</v>
      </c>
      <c r="M21" s="67"/>
    </row>
    <row r="22" spans="2:24" x14ac:dyDescent="0.3">
      <c r="B22" s="62" t="s">
        <v>32</v>
      </c>
      <c r="C22" s="63">
        <v>-5.0477692509985496E-2</v>
      </c>
      <c r="D22" s="63">
        <v>-6.7477294235463295E-2</v>
      </c>
      <c r="E22" s="63">
        <v>-4.7581834135416202E-2</v>
      </c>
      <c r="F22" s="63">
        <v>-6.2981188366216995E-2</v>
      </c>
      <c r="G22" s="63">
        <v>-2.6630797523584004E-2</v>
      </c>
      <c r="H22" s="63">
        <v>-3.5259801164657198E-2</v>
      </c>
      <c r="I22" s="64">
        <v>-5.3988942390363406E-2</v>
      </c>
      <c r="J22" s="64">
        <v>-0.11764705882352944</v>
      </c>
      <c r="K22" s="64">
        <v>0</v>
      </c>
      <c r="L22" s="64">
        <v>-6.6334991708125735E-3</v>
      </c>
      <c r="M22" s="67"/>
    </row>
    <row r="23" spans="2:24" x14ac:dyDescent="0.3">
      <c r="B23" s="62" t="s">
        <v>33</v>
      </c>
      <c r="C23" s="63">
        <v>-0.124752792651202</v>
      </c>
      <c r="D23" s="63">
        <v>-0.19836878903591701</v>
      </c>
      <c r="E23" s="63">
        <v>-0.108204233415768</v>
      </c>
      <c r="F23" s="63">
        <v>-9.89816362259546E-2</v>
      </c>
      <c r="G23" s="63">
        <v>-8.7438556625800704E-2</v>
      </c>
      <c r="H23" s="63">
        <v>-0.11397146296154301</v>
      </c>
      <c r="I23" s="64">
        <v>-0.223768475513934</v>
      </c>
      <c r="J23" s="64">
        <v>-0.11764705882352944</v>
      </c>
      <c r="K23" s="64">
        <v>-0.15789473684210531</v>
      </c>
      <c r="L23" s="64">
        <v>-0.10766423357664223</v>
      </c>
      <c r="M23" s="67"/>
    </row>
    <row r="24" spans="2:24" x14ac:dyDescent="0.3">
      <c r="B24" s="62" t="s">
        <v>34</v>
      </c>
      <c r="C24" s="63">
        <v>-0.14043471537680399</v>
      </c>
      <c r="D24" s="63">
        <v>-0.19031867508237402</v>
      </c>
      <c r="E24" s="63">
        <v>-0.115484745460654</v>
      </c>
      <c r="F24" s="63">
        <v>-0.12720424625450399</v>
      </c>
      <c r="G24" s="63">
        <v>-5.1992484714427301E-2</v>
      </c>
      <c r="H24" s="63">
        <v>-7.3128741077822496E-2</v>
      </c>
      <c r="I24" s="64">
        <v>0.22615197113123098</v>
      </c>
      <c r="J24" s="64">
        <v>0</v>
      </c>
      <c r="K24" s="64">
        <v>-4.7619047619047672E-2</v>
      </c>
      <c r="L24" s="64">
        <v>-0.12251502542764681</v>
      </c>
      <c r="M24" s="67"/>
    </row>
    <row r="25" spans="2:24" x14ac:dyDescent="0.3">
      <c r="B25" s="62" t="s">
        <v>35</v>
      </c>
      <c r="C25" s="63">
        <v>6.5156903519264106E-2</v>
      </c>
      <c r="D25" s="63">
        <v>0.12385258158329901</v>
      </c>
      <c r="E25" s="63">
        <v>8.8036506632182709E-2</v>
      </c>
      <c r="F25" s="63">
        <v>0.103626880013428</v>
      </c>
      <c r="G25" s="63">
        <v>8.0542891031916988E-2</v>
      </c>
      <c r="H25" s="63">
        <v>0.13496982239765098</v>
      </c>
      <c r="I25" s="64">
        <v>0.112327663075732</v>
      </c>
      <c r="J25" s="64">
        <v>0.21052631578947367</v>
      </c>
      <c r="K25" s="64">
        <v>0.13636363636363646</v>
      </c>
      <c r="L25" s="64">
        <v>0.14373970345963749</v>
      </c>
      <c r="M25" s="67"/>
    </row>
    <row r="26" spans="2:24" x14ac:dyDescent="0.3">
      <c r="B26" s="62" t="s">
        <v>36</v>
      </c>
      <c r="C26" s="63">
        <v>-8.9759922428054289E-3</v>
      </c>
      <c r="D26" s="63">
        <v>-4.1343660000610703E-2</v>
      </c>
      <c r="E26" s="63">
        <v>-3.3253489133831901E-2</v>
      </c>
      <c r="F26" s="63">
        <v>-0.10543779324737</v>
      </c>
      <c r="G26" s="63">
        <v>-2.5190297853751698E-2</v>
      </c>
      <c r="H26" s="63">
        <v>-7.3978898371032997E-2</v>
      </c>
      <c r="I26" s="64">
        <v>-0.11726176693809701</v>
      </c>
      <c r="J26" s="64">
        <v>-5.555555555555558E-2</v>
      </c>
      <c r="K26" s="64">
        <v>-0.10000000000000009</v>
      </c>
      <c r="L26" s="64">
        <v>-0.12825278810408935</v>
      </c>
      <c r="M26" s="67"/>
    </row>
    <row r="27" spans="2:24" x14ac:dyDescent="0.3">
      <c r="B27" s="62" t="s">
        <v>37</v>
      </c>
      <c r="C27" s="63">
        <v>-2.4888589484304703E-2</v>
      </c>
      <c r="D27" s="63">
        <v>-6.6510513060131808E-3</v>
      </c>
      <c r="E27" s="63">
        <v>-1.09577153223364E-2</v>
      </c>
      <c r="F27" s="63">
        <v>2.5794963341081402E-3</v>
      </c>
      <c r="G27" s="63">
        <v>-3.3477467507003505E-2</v>
      </c>
      <c r="H27" s="63">
        <v>-4.1856584516481103E-2</v>
      </c>
      <c r="I27" s="64">
        <v>-6.8218069963637898E-2</v>
      </c>
      <c r="J27" s="64">
        <v>0</v>
      </c>
      <c r="K27" s="64">
        <v>-0.10000000000000009</v>
      </c>
      <c r="L27" s="64">
        <v>-9.025594970812767E-2</v>
      </c>
      <c r="M27" s="67"/>
    </row>
    <row r="28" spans="2:24" x14ac:dyDescent="0.3">
      <c r="B28" s="62" t="s">
        <v>38</v>
      </c>
      <c r="C28" s="63">
        <v>-4.2273881694240102E-2</v>
      </c>
      <c r="D28" s="63">
        <v>-9.1590152163918206E-2</v>
      </c>
      <c r="E28" s="63">
        <v>-5.1266511460007706E-2</v>
      </c>
      <c r="F28" s="63">
        <v>-6.7673739634265692E-2</v>
      </c>
      <c r="G28" s="63">
        <v>-5.1120124855810196E-2</v>
      </c>
      <c r="H28" s="63">
        <v>-2.5210747533705301E-2</v>
      </c>
      <c r="I28" s="64">
        <v>-9.0321024534344707E-2</v>
      </c>
      <c r="J28" s="64">
        <v>0</v>
      </c>
      <c r="K28" s="64">
        <v>0</v>
      </c>
      <c r="L28" s="64">
        <v>-3.982869379014975E-2</v>
      </c>
      <c r="M28" s="67"/>
    </row>
    <row r="29" spans="2:24" x14ac:dyDescent="0.3">
      <c r="B29" s="62" t="s">
        <v>39</v>
      </c>
      <c r="C29" s="63">
        <v>2.16438919962809E-2</v>
      </c>
      <c r="D29" s="63">
        <v>3.6886539990301798E-3</v>
      </c>
      <c r="E29" s="63">
        <v>5.6853555201210604E-3</v>
      </c>
      <c r="F29" s="63">
        <v>-1.6634122662670899E-3</v>
      </c>
      <c r="G29" s="63">
        <v>-4.9315828129159502E-2</v>
      </c>
      <c r="H29" s="63">
        <v>-2.1704851025410102E-2</v>
      </c>
      <c r="I29" s="64">
        <v>-7.9365690948936599E-2</v>
      </c>
      <c r="J29" s="64">
        <v>-5.555555555555558E-2</v>
      </c>
      <c r="K29" s="64">
        <v>-0.10000000000000009</v>
      </c>
      <c r="L29" s="64">
        <v>-6.8191816981962194E-2</v>
      </c>
      <c r="M29" s="67"/>
    </row>
    <row r="30" spans="2:24" ht="14.5" x14ac:dyDescent="0.35">
      <c r="B30" s="62" t="s">
        <v>40</v>
      </c>
      <c r="C30" s="63">
        <v>0.126773929950183</v>
      </c>
      <c r="D30" s="63">
        <v>7.9724197818373796E-2</v>
      </c>
      <c r="E30" s="63">
        <v>2.5404150424500803E-2</v>
      </c>
      <c r="F30" s="63">
        <v>-2.57256176198013E-2</v>
      </c>
      <c r="G30" s="63">
        <v>-2.1829540802897898E-4</v>
      </c>
      <c r="H30" s="63">
        <v>-1.75127965328081E-2</v>
      </c>
      <c r="I30" s="64">
        <v>-5.4404873980409496E-2</v>
      </c>
      <c r="J30" s="64">
        <v>5.2631578947368363E-2</v>
      </c>
      <c r="K30" s="64">
        <v>0</v>
      </c>
      <c r="L30" s="64">
        <v>9.4728171334432787E-3</v>
      </c>
      <c r="M30" s="67"/>
      <c r="Q30"/>
      <c r="V30"/>
      <c r="X30"/>
    </row>
    <row r="31" spans="2:24" x14ac:dyDescent="0.3">
      <c r="B31" s="62" t="s">
        <v>41</v>
      </c>
      <c r="C31" s="63">
        <v>1.41124811428184E-3</v>
      </c>
      <c r="D31" s="63">
        <v>0.21714910836842702</v>
      </c>
      <c r="E31" s="63">
        <v>-6.5327604181535407E-3</v>
      </c>
      <c r="F31" s="63">
        <v>-1.3730634336428999E-2</v>
      </c>
      <c r="G31" s="63">
        <v>-1.8328701403907698E-2</v>
      </c>
      <c r="H31" s="63">
        <v>-1.79785539056765E-2</v>
      </c>
      <c r="I31" s="64">
        <v>-9.7961724977179795E-2</v>
      </c>
      <c r="J31" s="64">
        <v>0</v>
      </c>
      <c r="K31" s="64">
        <v>0</v>
      </c>
      <c r="L31" s="64">
        <v>1.1943986820428298E-2</v>
      </c>
      <c r="M31" s="67"/>
    </row>
    <row r="32" spans="2:24" x14ac:dyDescent="0.3">
      <c r="B32" s="62" t="s">
        <v>42</v>
      </c>
      <c r="C32" s="63">
        <v>-6.4458973011346496E-2</v>
      </c>
      <c r="D32" s="63">
        <v>-4.7307160909681303E-2</v>
      </c>
      <c r="E32" s="63">
        <v>-5.9479735883136702E-2</v>
      </c>
      <c r="F32" s="63">
        <v>-3.9386525007260295E-2</v>
      </c>
      <c r="G32" s="63">
        <v>-5.9007686768333097E-3</v>
      </c>
      <c r="H32" s="63">
        <v>-2.7564244217781497E-3</v>
      </c>
      <c r="I32" s="64">
        <v>-1.5380992674713901E-3</v>
      </c>
      <c r="J32" s="64">
        <v>0.10526315789473695</v>
      </c>
      <c r="K32" s="64">
        <v>4.5454545454545414E-2</v>
      </c>
      <c r="L32" s="64">
        <v>9.4728171334432787E-3</v>
      </c>
      <c r="M32" s="67"/>
    </row>
    <row r="33" spans="2:19" ht="14.5" x14ac:dyDescent="0.35">
      <c r="B33" s="62" t="s">
        <v>43</v>
      </c>
      <c r="C33" s="63">
        <v>-1.09897838923132E-2</v>
      </c>
      <c r="D33" s="63">
        <v>-9.7594140646822591E-2</v>
      </c>
      <c r="E33" s="63">
        <v>-2.2408224572352E-2</v>
      </c>
      <c r="F33" s="63">
        <v>-0.1074803302598</v>
      </c>
      <c r="G33" s="63">
        <v>-4.9083411775032101E-2</v>
      </c>
      <c r="H33" s="63">
        <v>-9.1748867224694497E-2</v>
      </c>
      <c r="I33" s="64">
        <v>-0.19658688334786301</v>
      </c>
      <c r="J33" s="64">
        <v>-0.11764705882352944</v>
      </c>
      <c r="K33" s="64">
        <v>-0.15789473684210531</v>
      </c>
      <c r="L33" s="64">
        <v>-0.12982782689623096</v>
      </c>
      <c r="M33" s="67"/>
      <c r="S33"/>
    </row>
    <row r="34" spans="2:19" x14ac:dyDescent="0.3">
      <c r="B34" s="62" t="s">
        <v>4</v>
      </c>
      <c r="C34" s="63">
        <v>-3.70980114042214E-2</v>
      </c>
      <c r="D34" s="63">
        <v>3.54398893281236E-2</v>
      </c>
      <c r="E34" s="63">
        <v>-2.3371718246196299E-2</v>
      </c>
      <c r="F34" s="63">
        <v>-3.7560032227784E-2</v>
      </c>
      <c r="G34" s="63">
        <v>-8.2314931305864203E-2</v>
      </c>
      <c r="H34" s="63">
        <v>-6.6013562461654005E-2</v>
      </c>
      <c r="I34" s="64">
        <v>-0.13324935729795701</v>
      </c>
      <c r="J34" s="64">
        <v>-5.555555555555558E-2</v>
      </c>
      <c r="K34" s="64">
        <v>-4.7619047619047672E-2</v>
      </c>
      <c r="L34" s="64">
        <v>-5.1082251082251062E-2</v>
      </c>
      <c r="M34" s="67"/>
    </row>
    <row r="35" spans="2:19" x14ac:dyDescent="0.3">
      <c r="B35" s="62" t="s">
        <v>44</v>
      </c>
      <c r="C35" s="63">
        <v>2.6748722838510999E-2</v>
      </c>
      <c r="D35" s="63">
        <v>3.01478758738754E-2</v>
      </c>
      <c r="E35" s="63">
        <v>4.4263793009631902E-2</v>
      </c>
      <c r="F35" s="63">
        <v>2.4746050059899098E-2</v>
      </c>
      <c r="G35" s="63">
        <v>2.2672884714694599E-2</v>
      </c>
      <c r="H35" s="63">
        <v>1.5428390812550099E-2</v>
      </c>
      <c r="I35" s="64">
        <v>-9.9442135255314295E-3</v>
      </c>
      <c r="J35" s="64">
        <v>0</v>
      </c>
      <c r="K35" s="64">
        <v>4.5454545454545414E-2</v>
      </c>
      <c r="L35" s="64">
        <v>2.5535420098846684E-2</v>
      </c>
    </row>
    <row r="36" spans="2:19" x14ac:dyDescent="0.3">
      <c r="B36" s="62" t="s">
        <v>45</v>
      </c>
      <c r="C36" s="63">
        <v>-0.124265102932118</v>
      </c>
      <c r="D36" s="63">
        <v>-0.185363358679837</v>
      </c>
      <c r="E36" s="63">
        <v>-9.2707699252341194E-2</v>
      </c>
      <c r="F36" s="63">
        <v>-0.10814465471724001</v>
      </c>
      <c r="G36" s="63">
        <v>-0.126477819836188</v>
      </c>
      <c r="H36" s="63">
        <v>-8.4883444194999699E-2</v>
      </c>
      <c r="I36" s="64">
        <v>-0.19353800415988298</v>
      </c>
      <c r="J36" s="64">
        <v>-5.555555555555558E-2</v>
      </c>
      <c r="K36" s="64">
        <v>-0.2222222222222221</v>
      </c>
      <c r="L36" s="64">
        <v>-0.16843118383060629</v>
      </c>
      <c r="M36" s="67"/>
    </row>
    <row r="37" spans="2:19" x14ac:dyDescent="0.3">
      <c r="B37" s="62" t="s">
        <v>46</v>
      </c>
      <c r="C37" s="63">
        <v>9.1331995462925697E-2</v>
      </c>
      <c r="D37" s="63">
        <v>3.9177744267310202E-2</v>
      </c>
      <c r="E37" s="63">
        <v>3.7516935129343398E-2</v>
      </c>
      <c r="F37" s="63">
        <v>-4.68996576737735E-3</v>
      </c>
      <c r="G37" s="63">
        <v>5.9271970091080706E-2</v>
      </c>
      <c r="H37" s="63">
        <v>-9.3260735451321502E-3</v>
      </c>
      <c r="I37" s="64">
        <v>-6.4365268903714593E-2</v>
      </c>
      <c r="J37" s="64">
        <v>0</v>
      </c>
      <c r="K37" s="64">
        <v>0</v>
      </c>
      <c r="L37" s="64">
        <v>-7.468879668049766E-3</v>
      </c>
      <c r="M37" s="67"/>
    </row>
    <row r="38" spans="2:19" x14ac:dyDescent="0.3">
      <c r="B38" s="62" t="s">
        <v>5</v>
      </c>
      <c r="C38" s="63">
        <v>0.36268145489016296</v>
      </c>
      <c r="D38" s="63">
        <v>0.33817561758770703</v>
      </c>
      <c r="E38" s="63">
        <v>0.27228541311079502</v>
      </c>
      <c r="F38" s="63">
        <v>0.42323634646154701</v>
      </c>
      <c r="G38" s="63">
        <v>0.283303608245218</v>
      </c>
      <c r="H38" s="63">
        <v>0.35312312006520796</v>
      </c>
      <c r="I38" s="64">
        <v>0.39784110925106603</v>
      </c>
      <c r="J38" s="64">
        <v>0.26315789473684204</v>
      </c>
      <c r="K38" s="64">
        <v>0.36363636363636354</v>
      </c>
      <c r="L38" s="64">
        <v>0.32207578253706748</v>
      </c>
      <c r="M38" s="67"/>
    </row>
    <row r="39" spans="2:19" x14ac:dyDescent="0.3">
      <c r="B39" s="62" t="s">
        <v>47</v>
      </c>
      <c r="C39" s="63">
        <v>0.21596244805413001</v>
      </c>
      <c r="D39" s="63">
        <v>0.186461299095592</v>
      </c>
      <c r="E39" s="63">
        <v>0.20097445834980998</v>
      </c>
      <c r="F39" s="63">
        <v>0.34179143788577904</v>
      </c>
      <c r="G39" s="63">
        <v>0.17429595200779599</v>
      </c>
      <c r="H39" s="63">
        <v>0.17606124265557599</v>
      </c>
      <c r="I39" s="64">
        <v>0.32647212170857204</v>
      </c>
      <c r="J39" s="65"/>
      <c r="K39" s="65"/>
      <c r="L39" s="65"/>
      <c r="M39" s="68"/>
    </row>
    <row r="40" spans="2:19" x14ac:dyDescent="0.3">
      <c r="M40" s="68"/>
    </row>
    <row r="41" spans="2:19" x14ac:dyDescent="0.3">
      <c r="M41" s="69"/>
    </row>
    <row r="42" spans="2:19" x14ac:dyDescent="0.3">
      <c r="M42" s="67"/>
    </row>
    <row r="43" spans="2:19" x14ac:dyDescent="0.3">
      <c r="M43" s="67"/>
    </row>
    <row r="44" spans="2:19" x14ac:dyDescent="0.3">
      <c r="M44" s="67"/>
    </row>
    <row r="45" spans="2:19" x14ac:dyDescent="0.3">
      <c r="M45" s="67"/>
    </row>
    <row r="46" spans="2:19" x14ac:dyDescent="0.3">
      <c r="M46" s="67"/>
    </row>
    <row r="47" spans="2:19" x14ac:dyDescent="0.3">
      <c r="M47" s="67"/>
    </row>
    <row r="48" spans="2:19" x14ac:dyDescent="0.3">
      <c r="M48" s="67"/>
    </row>
    <row r="49" spans="13:13" x14ac:dyDescent="0.3">
      <c r="M49" s="67"/>
    </row>
    <row r="50" spans="13:13" x14ac:dyDescent="0.3">
      <c r="M50" s="67"/>
    </row>
    <row r="51" spans="13:13" x14ac:dyDescent="0.3">
      <c r="M51" s="67"/>
    </row>
    <row r="52" spans="13:13" x14ac:dyDescent="0.3">
      <c r="M52" s="67"/>
    </row>
    <row r="53" spans="13:13" x14ac:dyDescent="0.3">
      <c r="M53" s="67"/>
    </row>
  </sheetData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opLeftCell="M1" zoomScale="80" zoomScaleNormal="80" workbookViewId="0">
      <selection activeCell="B8" sqref="B8:L8"/>
    </sheetView>
  </sheetViews>
  <sheetFormatPr defaultColWidth="9.1796875" defaultRowHeight="14" x14ac:dyDescent="0.3"/>
  <cols>
    <col min="1" max="1" width="12.81640625" style="3" customWidth="1"/>
    <col min="2" max="2" width="11.81640625" style="3" customWidth="1"/>
    <col min="3" max="12" width="10.7265625" style="3" customWidth="1"/>
    <col min="13" max="13" width="18.1796875" style="3" customWidth="1"/>
    <col min="14" max="15" width="9.1796875" style="3"/>
    <col min="16" max="16384" width="9.1796875" style="1"/>
  </cols>
  <sheetData>
    <row r="1" spans="1:33" ht="28" x14ac:dyDescent="0.8">
      <c r="A1" s="15" t="s">
        <v>21</v>
      </c>
      <c r="AB1" s="9" t="s">
        <v>19</v>
      </c>
      <c r="AC1" s="9"/>
      <c r="AD1" s="9" t="s">
        <v>23</v>
      </c>
      <c r="AE1" s="9"/>
      <c r="AF1" s="9"/>
      <c r="AG1" s="9"/>
    </row>
    <row r="2" spans="1:33" ht="18" x14ac:dyDescent="0.5">
      <c r="A2" s="13" t="s">
        <v>17</v>
      </c>
      <c r="AB2" s="9"/>
      <c r="AC2" s="9"/>
      <c r="AD2" s="9"/>
      <c r="AE2" s="9"/>
      <c r="AF2" s="9"/>
      <c r="AG2" s="9"/>
    </row>
    <row r="3" spans="1:33" x14ac:dyDescent="0.3">
      <c r="C3" s="2"/>
      <c r="D3" s="2"/>
      <c r="E3" s="2"/>
      <c r="F3" s="2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32" t="str">
        <f>B8</f>
        <v>Донецька область</v>
      </c>
    </row>
    <row r="4" spans="1:33" x14ac:dyDescent="0.3">
      <c r="B4" s="37" t="s">
        <v>12</v>
      </c>
      <c r="C4" s="38">
        <v>-0.13065754772664701</v>
      </c>
      <c r="D4" s="38">
        <v>-0.117664347000941</v>
      </c>
      <c r="E4" s="38">
        <v>-9.5649527438186291E-2</v>
      </c>
      <c r="F4" s="38">
        <v>-7.1625573802260908E-2</v>
      </c>
      <c r="G4" s="38">
        <v>-6.4529041574382398E-2</v>
      </c>
      <c r="H4" s="38">
        <v>-7.9845514166196493E-2</v>
      </c>
      <c r="I4" s="38">
        <v>-9.8905374813247598E-2</v>
      </c>
      <c r="J4" s="38">
        <v>-8.5999999999999993E-2</v>
      </c>
      <c r="K4" s="38">
        <v>-0.25800000000000001</v>
      </c>
      <c r="L4" s="38">
        <v>-0.222</v>
      </c>
      <c r="M4" s="39" t="s">
        <v>18</v>
      </c>
      <c r="AB4" s="8">
        <v>2008</v>
      </c>
      <c r="AC4" s="11">
        <f>C4</f>
        <v>-0.13065754772664701</v>
      </c>
      <c r="AD4" s="11">
        <f>C5</f>
        <v>0.14446589437466401</v>
      </c>
      <c r="AE4" s="11">
        <v>0</v>
      </c>
      <c r="AF4" s="11">
        <f>C7</f>
        <v>7.9860356240622196E-2</v>
      </c>
      <c r="AG4" s="11">
        <f>C8</f>
        <v>-4.4799884846864001E-2</v>
      </c>
    </row>
    <row r="5" spans="1:33" x14ac:dyDescent="0.3">
      <c r="B5" s="37" t="s">
        <v>13</v>
      </c>
      <c r="C5" s="38">
        <v>0.14446589437466401</v>
      </c>
      <c r="D5" s="38">
        <v>0.104258294130011</v>
      </c>
      <c r="E5" s="38">
        <v>8.6381104312287502E-2</v>
      </c>
      <c r="F5" s="38">
        <v>8.522402519472759E-2</v>
      </c>
      <c r="G5" s="38">
        <v>0.10070338990496501</v>
      </c>
      <c r="H5" s="38">
        <v>0.11840251817790501</v>
      </c>
      <c r="I5" s="38">
        <v>0.114</v>
      </c>
      <c r="J5" s="38">
        <v>0.158</v>
      </c>
      <c r="K5" s="38">
        <v>0.10299999999999999</v>
      </c>
      <c r="L5" s="38">
        <v>0.113</v>
      </c>
      <c r="M5" s="39" t="s">
        <v>18</v>
      </c>
      <c r="AB5" s="8">
        <v>2009</v>
      </c>
      <c r="AC5" s="11">
        <f>D4</f>
        <v>-0.117664347000941</v>
      </c>
      <c r="AD5" s="11">
        <f>D5</f>
        <v>0.104258294130011</v>
      </c>
      <c r="AE5" s="11">
        <v>0</v>
      </c>
      <c r="AF5" s="11">
        <f>D7</f>
        <v>8.2941801026749806E-2</v>
      </c>
      <c r="AG5" s="11">
        <f>D8</f>
        <v>-1.6818610510465098E-2</v>
      </c>
    </row>
    <row r="6" spans="1:33" x14ac:dyDescent="0.3">
      <c r="A6" s="5"/>
      <c r="B6" s="40" t="s">
        <v>14</v>
      </c>
      <c r="C6" s="41">
        <v>0</v>
      </c>
      <c r="D6" s="41">
        <v>0</v>
      </c>
      <c r="E6" s="41">
        <v>0</v>
      </c>
      <c r="F6" s="41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9" t="s">
        <v>1</v>
      </c>
      <c r="AB6" s="8">
        <v>2010</v>
      </c>
      <c r="AC6" s="11">
        <f>E4</f>
        <v>-9.5649527438186291E-2</v>
      </c>
      <c r="AD6" s="11">
        <f>E5</f>
        <v>8.6381104312287502E-2</v>
      </c>
      <c r="AE6" s="11">
        <v>0</v>
      </c>
      <c r="AF6" s="11">
        <f>E7</f>
        <v>9.2547582354716398E-2</v>
      </c>
      <c r="AG6" s="11">
        <f>E8</f>
        <v>-2.0223433572998099E-2</v>
      </c>
    </row>
    <row r="7" spans="1:33" x14ac:dyDescent="0.3">
      <c r="A7" s="5"/>
      <c r="B7" s="40" t="s">
        <v>15</v>
      </c>
      <c r="C7" s="38">
        <v>7.9860356240622196E-2</v>
      </c>
      <c r="D7" s="38">
        <v>8.2941801026749806E-2</v>
      </c>
      <c r="E7" s="38">
        <v>9.2547582354716398E-2</v>
      </c>
      <c r="F7" s="38">
        <v>0.12913810607673398</v>
      </c>
      <c r="G7" s="38">
        <v>9.3521698673581899E-2</v>
      </c>
      <c r="H7" s="38">
        <v>0.107671345018873</v>
      </c>
      <c r="I7" s="38">
        <v>9.7932704340067497E-2</v>
      </c>
      <c r="J7" s="38">
        <v>0.105</v>
      </c>
      <c r="K7" s="38">
        <v>0.17899999999999999</v>
      </c>
      <c r="L7" s="38">
        <v>0.13500000000000001</v>
      </c>
      <c r="M7" s="39" t="s">
        <v>5</v>
      </c>
      <c r="AB7" s="8">
        <v>2011</v>
      </c>
      <c r="AC7" s="11">
        <f>F4</f>
        <v>-7.1625573802260908E-2</v>
      </c>
      <c r="AD7" s="11">
        <f>F5</f>
        <v>8.522402519472759E-2</v>
      </c>
      <c r="AE7" s="11">
        <v>0</v>
      </c>
      <c r="AF7" s="11">
        <f>F7</f>
        <v>0.12913810607673398</v>
      </c>
      <c r="AG7" s="11">
        <f>F8</f>
        <v>-8.7727801273955689E-3</v>
      </c>
    </row>
    <row r="8" spans="1:33" x14ac:dyDescent="0.3">
      <c r="A8" s="5" t="s">
        <v>22</v>
      </c>
      <c r="B8" s="35" t="s">
        <v>28</v>
      </c>
      <c r="C8" s="36">
        <v>-4.4799884846864001E-2</v>
      </c>
      <c r="D8" s="36">
        <v>-1.6818610510465098E-2</v>
      </c>
      <c r="E8" s="36">
        <v>-2.0223433572998099E-2</v>
      </c>
      <c r="F8" s="36">
        <v>-8.7727801273955689E-3</v>
      </c>
      <c r="G8" s="36">
        <v>7.8687491740494497E-3</v>
      </c>
      <c r="H8" s="36">
        <v>3.10874094913149E-4</v>
      </c>
      <c r="I8" s="36">
        <v>3.6383815466304301E-2</v>
      </c>
      <c r="J8" s="36">
        <v>-2.7027027027026973E-2</v>
      </c>
      <c r="K8" s="36">
        <v>0</v>
      </c>
      <c r="L8" s="36">
        <v>-9.263895843765857E-3</v>
      </c>
      <c r="M8" s="27" t="s">
        <v>16</v>
      </c>
      <c r="AB8" s="8">
        <v>2012</v>
      </c>
      <c r="AC8" s="11">
        <f>G4</f>
        <v>-6.4529041574382398E-2</v>
      </c>
      <c r="AD8" s="11">
        <f>G5</f>
        <v>0.10070338990496501</v>
      </c>
      <c r="AE8" s="11">
        <v>0</v>
      </c>
      <c r="AF8" s="11">
        <f>G7</f>
        <v>9.3521698673581899E-2</v>
      </c>
      <c r="AG8" s="11">
        <f>G8</f>
        <v>7.8687491740494497E-3</v>
      </c>
    </row>
    <row r="9" spans="1:33" x14ac:dyDescent="0.3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AB9" s="8">
        <v>2013</v>
      </c>
      <c r="AC9" s="11">
        <f>H4</f>
        <v>-7.9845514166196493E-2</v>
      </c>
      <c r="AD9" s="11">
        <f>H5</f>
        <v>0.11840251817790501</v>
      </c>
      <c r="AE9" s="11">
        <v>0</v>
      </c>
      <c r="AF9" s="11">
        <f>H7</f>
        <v>0.107671345018873</v>
      </c>
      <c r="AG9" s="11">
        <f>H8</f>
        <v>3.10874094913149E-4</v>
      </c>
    </row>
    <row r="10" spans="1:33" x14ac:dyDescent="0.3">
      <c r="B10" s="1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8"/>
      <c r="AB10" s="8">
        <v>2014</v>
      </c>
      <c r="AC10" s="11">
        <f>I4</f>
        <v>-9.8905374813247598E-2</v>
      </c>
      <c r="AD10" s="11">
        <f>I5</f>
        <v>0.114</v>
      </c>
      <c r="AE10" s="11">
        <v>0</v>
      </c>
      <c r="AF10" s="11">
        <f>I7</f>
        <v>9.7932704340067497E-2</v>
      </c>
      <c r="AG10" s="11">
        <f>I8</f>
        <v>3.6383815466304301E-2</v>
      </c>
    </row>
    <row r="11" spans="1:33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AB11" s="8">
        <v>2015</v>
      </c>
      <c r="AC11" s="10">
        <f>J4</f>
        <v>-8.5999999999999993E-2</v>
      </c>
      <c r="AD11" s="10">
        <f>J5</f>
        <v>0.158</v>
      </c>
      <c r="AE11" s="10">
        <f>J6</f>
        <v>0</v>
      </c>
      <c r="AF11" s="10">
        <f>J7</f>
        <v>0.105</v>
      </c>
      <c r="AG11" s="10">
        <f>J8</f>
        <v>-2.7027027027026973E-2</v>
      </c>
    </row>
    <row r="12" spans="1:33" x14ac:dyDescent="0.3">
      <c r="C12" s="42" t="s">
        <v>6</v>
      </c>
      <c r="D12" s="42" t="s">
        <v>7</v>
      </c>
      <c r="E12" s="42" t="s">
        <v>8</v>
      </c>
      <c r="F12" s="42" t="s">
        <v>9</v>
      </c>
      <c r="G12" s="43" t="s">
        <v>10</v>
      </c>
      <c r="H12" s="43" t="s">
        <v>11</v>
      </c>
      <c r="I12" s="43" t="s">
        <v>24</v>
      </c>
      <c r="J12" s="43" t="s">
        <v>54</v>
      </c>
      <c r="K12" s="43" t="s">
        <v>55</v>
      </c>
      <c r="L12" s="43" t="s">
        <v>56</v>
      </c>
      <c r="AB12" s="8">
        <v>2016</v>
      </c>
      <c r="AC12" s="10">
        <f>K4</f>
        <v>-0.25800000000000001</v>
      </c>
      <c r="AD12" s="10">
        <f>K5</f>
        <v>0.10299999999999999</v>
      </c>
      <c r="AE12" s="10">
        <f>K6</f>
        <v>0</v>
      </c>
      <c r="AF12" s="10">
        <f>K7</f>
        <v>0.17899999999999999</v>
      </c>
      <c r="AG12" s="10">
        <f>K8</f>
        <v>0</v>
      </c>
    </row>
    <row r="13" spans="1:33" x14ac:dyDescent="0.3">
      <c r="B13" s="35" t="s">
        <v>25</v>
      </c>
      <c r="C13" s="36">
        <v>-0.12007631008928801</v>
      </c>
      <c r="D13" s="36">
        <v>-0.117664347000941</v>
      </c>
      <c r="E13" s="36">
        <v>-9.5649527438186291E-2</v>
      </c>
      <c r="F13" s="36">
        <v>-2.3423287938896503E-2</v>
      </c>
      <c r="G13" s="36">
        <v>-6.4529041574382398E-2</v>
      </c>
      <c r="H13" s="36">
        <v>-7.9845514166196493E-2</v>
      </c>
      <c r="I13" s="36">
        <v>0.12560123190689398</v>
      </c>
      <c r="J13" s="44"/>
      <c r="K13" s="44"/>
      <c r="L13" s="44"/>
      <c r="M13" s="19"/>
      <c r="AB13" s="8">
        <v>2017</v>
      </c>
      <c r="AC13" s="10">
        <f>L4</f>
        <v>-0.222</v>
      </c>
      <c r="AD13" s="10">
        <f>L5</f>
        <v>0.113</v>
      </c>
      <c r="AE13" s="10">
        <f>L6</f>
        <v>0</v>
      </c>
      <c r="AF13" s="10">
        <f>L7</f>
        <v>0.13500000000000001</v>
      </c>
      <c r="AG13" s="10">
        <f>L8</f>
        <v>-9.263895843765857E-3</v>
      </c>
    </row>
    <row r="14" spans="1:33" x14ac:dyDescent="0.3">
      <c r="B14" s="35" t="s">
        <v>2</v>
      </c>
      <c r="C14" s="36">
        <v>-3.54798070653757E-2</v>
      </c>
      <c r="D14" s="36">
        <v>4.0200244993999296E-2</v>
      </c>
      <c r="E14" s="36">
        <v>3.07165541817205E-2</v>
      </c>
      <c r="F14" s="36">
        <v>-4.9271822918968101E-3</v>
      </c>
      <c r="G14" s="36">
        <v>1.27311300053443E-2</v>
      </c>
      <c r="H14" s="36">
        <v>1.3903447042928899E-4</v>
      </c>
      <c r="I14" s="36">
        <v>-1.37537440199011E-2</v>
      </c>
      <c r="J14" s="36">
        <v>0</v>
      </c>
      <c r="K14" s="36">
        <v>2.564102564102555E-2</v>
      </c>
      <c r="L14" s="36">
        <v>9.4269412056560142E-3</v>
      </c>
      <c r="M14" s="18"/>
    </row>
    <row r="15" spans="1:33" x14ac:dyDescent="0.3">
      <c r="B15" s="35" t="s">
        <v>26</v>
      </c>
      <c r="C15" s="36">
        <v>0.11251797616517199</v>
      </c>
      <c r="D15" s="36">
        <v>8.3770321734112599E-2</v>
      </c>
      <c r="E15" s="36">
        <v>6.2940753007277001E-2</v>
      </c>
      <c r="F15" s="36">
        <v>7.4445108429612508E-2</v>
      </c>
      <c r="G15" s="36">
        <v>2.39575009013131E-2</v>
      </c>
      <c r="H15" s="36">
        <v>4.6034050601060604E-2</v>
      </c>
      <c r="I15" s="36">
        <v>3.1221434310624699E-2</v>
      </c>
      <c r="J15" s="36">
        <v>2.6315789473684292E-2</v>
      </c>
      <c r="K15" s="36">
        <v>-2.6315789473684292E-2</v>
      </c>
      <c r="L15" s="36">
        <v>1.0915405606549244E-2</v>
      </c>
      <c r="M15" s="18"/>
    </row>
    <row r="16" spans="1:33" x14ac:dyDescent="0.3">
      <c r="B16" s="35" t="s">
        <v>27</v>
      </c>
      <c r="C16" s="36">
        <v>2.19570701339242E-2</v>
      </c>
      <c r="D16" s="36">
        <v>-2.7571818091142002E-2</v>
      </c>
      <c r="E16" s="36">
        <v>-3.8889602858274801E-2</v>
      </c>
      <c r="F16" s="36">
        <v>-4.74299718063367E-2</v>
      </c>
      <c r="G16" s="36">
        <v>-2.8754387551703099E-2</v>
      </c>
      <c r="H16" s="36">
        <v>-3.7457540662902099E-2</v>
      </c>
      <c r="I16" s="36">
        <v>-3.4770943937397499E-2</v>
      </c>
      <c r="J16" s="36">
        <v>-2.7027027027026973E-2</v>
      </c>
      <c r="K16" s="36">
        <v>0</v>
      </c>
      <c r="L16" s="36">
        <v>-6.2406390414377899E-3</v>
      </c>
      <c r="M16" s="18"/>
    </row>
    <row r="17" spans="2:24" x14ac:dyDescent="0.3">
      <c r="B17" s="35" t="s">
        <v>28</v>
      </c>
      <c r="C17" s="36">
        <v>-4.4799884846864001E-2</v>
      </c>
      <c r="D17" s="36">
        <v>-1.6818610510465098E-2</v>
      </c>
      <c r="E17" s="36">
        <v>-2.0223433572998099E-2</v>
      </c>
      <c r="F17" s="36">
        <v>-8.7727801273955689E-3</v>
      </c>
      <c r="G17" s="36">
        <v>7.8687491740494497E-3</v>
      </c>
      <c r="H17" s="36">
        <v>3.10874094913149E-4</v>
      </c>
      <c r="I17" s="36">
        <v>3.6383815466304301E-2</v>
      </c>
      <c r="J17" s="36">
        <v>-2.7027027027026973E-2</v>
      </c>
      <c r="K17" s="36">
        <v>0</v>
      </c>
      <c r="L17" s="36">
        <v>-9.263895843765857E-3</v>
      </c>
      <c r="M17" s="18"/>
    </row>
    <row r="18" spans="2:24" x14ac:dyDescent="0.3">
      <c r="B18" s="35" t="s">
        <v>3</v>
      </c>
      <c r="C18" s="36">
        <v>3.0130302394242098E-2</v>
      </c>
      <c r="D18" s="36">
        <v>5.61456013012807E-3</v>
      </c>
      <c r="E18" s="36">
        <v>2.3202230976977502E-3</v>
      </c>
      <c r="F18" s="36">
        <v>-2.4303748079878198E-2</v>
      </c>
      <c r="G18" s="36">
        <v>-1.7069545078652399E-2</v>
      </c>
      <c r="H18" s="36">
        <v>-2.5932897879715103E-2</v>
      </c>
      <c r="I18" s="36">
        <v>-3.4986358422438801E-2</v>
      </c>
      <c r="J18" s="36">
        <v>-2.7027027027026973E-2</v>
      </c>
      <c r="K18" s="36">
        <v>-2.6315789473684292E-2</v>
      </c>
      <c r="L18" s="36">
        <v>-8.5063797848388134E-3</v>
      </c>
      <c r="M18" s="18"/>
    </row>
    <row r="19" spans="2:24" x14ac:dyDescent="0.3">
      <c r="B19" s="35" t="s">
        <v>29</v>
      </c>
      <c r="C19" s="36">
        <v>-0.102388251185369</v>
      </c>
      <c r="D19" s="36">
        <v>-6.3877112445333506E-2</v>
      </c>
      <c r="E19" s="36">
        <v>-5.3292070274123304E-2</v>
      </c>
      <c r="F19" s="36">
        <v>-7.1625573802260908E-2</v>
      </c>
      <c r="G19" s="36">
        <v>-5.3787207403994203E-2</v>
      </c>
      <c r="H19" s="36">
        <v>-5.80820893415364E-2</v>
      </c>
      <c r="I19" s="36">
        <v>-3.9463711305618002E-2</v>
      </c>
      <c r="J19" s="36">
        <v>-5.555555555555558E-2</v>
      </c>
      <c r="K19" s="36">
        <v>-0.25806451612903225</v>
      </c>
      <c r="L19" s="36">
        <v>-0.22225591267434819</v>
      </c>
    </row>
    <row r="20" spans="2:24" x14ac:dyDescent="0.3">
      <c r="B20" s="35" t="s">
        <v>30</v>
      </c>
      <c r="C20" s="36">
        <v>-0.100511737358651</v>
      </c>
      <c r="D20" s="36">
        <v>-4.7299198567988504E-2</v>
      </c>
      <c r="E20" s="36">
        <v>-3.24397727966967E-2</v>
      </c>
      <c r="F20" s="36">
        <v>-2.9267900777774698E-2</v>
      </c>
      <c r="G20" s="36">
        <v>-3.90722929018004E-2</v>
      </c>
      <c r="H20" s="36">
        <v>-5.7997078538778196E-2</v>
      </c>
      <c r="I20" s="36">
        <v>-4.9442818397978698E-2</v>
      </c>
      <c r="J20" s="36">
        <v>-5.555555555555558E-2</v>
      </c>
      <c r="K20" s="36">
        <v>-2.6315789473684292E-2</v>
      </c>
      <c r="L20" s="36">
        <v>-2.3876047752095619E-2</v>
      </c>
      <c r="M20" s="18"/>
    </row>
    <row r="21" spans="2:24" x14ac:dyDescent="0.3">
      <c r="B21" s="35" t="s">
        <v>31</v>
      </c>
      <c r="C21" s="36">
        <v>0.116189122483917</v>
      </c>
      <c r="D21" s="36">
        <v>3.6145409866420203E-2</v>
      </c>
      <c r="E21" s="36">
        <v>3.4355805119171696E-2</v>
      </c>
      <c r="F21" s="36">
        <v>1.9670517225763899E-2</v>
      </c>
      <c r="G21" s="36">
        <v>2.00744455377753E-2</v>
      </c>
      <c r="H21" s="36">
        <v>3.6425752418609299E-2</v>
      </c>
      <c r="I21" s="36">
        <v>1.8036278533995399E-2</v>
      </c>
      <c r="J21" s="36">
        <v>5.2631578947368363E-2</v>
      </c>
      <c r="K21" s="36">
        <v>-2.6315789473684292E-2</v>
      </c>
      <c r="L21" s="36">
        <v>-7.2463768115942351E-3</v>
      </c>
      <c r="M21" s="18"/>
    </row>
    <row r="22" spans="2:24" x14ac:dyDescent="0.3">
      <c r="B22" s="35" t="s">
        <v>32</v>
      </c>
      <c r="C22" s="36">
        <v>-1.6646588901657201E-2</v>
      </c>
      <c r="D22" s="36">
        <v>-3.17522499605127E-2</v>
      </c>
      <c r="E22" s="36">
        <v>-2.1491910166925299E-2</v>
      </c>
      <c r="F22" s="36">
        <v>-2.5092684192542701E-2</v>
      </c>
      <c r="G22" s="36">
        <v>-2.2914849763389297E-2</v>
      </c>
      <c r="H22" s="36">
        <v>-2.53986112738274E-2</v>
      </c>
      <c r="I22" s="36">
        <v>-3.01772348509186E-2</v>
      </c>
      <c r="J22" s="36">
        <v>-2.7027027027026973E-2</v>
      </c>
      <c r="K22" s="36">
        <v>0</v>
      </c>
      <c r="L22" s="36">
        <v>2.4807740014882729E-3</v>
      </c>
      <c r="M22" s="18"/>
    </row>
    <row r="23" spans="2:24" x14ac:dyDescent="0.3">
      <c r="B23" s="35" t="s">
        <v>33</v>
      </c>
      <c r="C23" s="36">
        <v>-6.48928156325419E-2</v>
      </c>
      <c r="D23" s="36">
        <v>-3.9540827869740898E-2</v>
      </c>
      <c r="E23" s="36">
        <v>-1.28727726221278E-2</v>
      </c>
      <c r="F23" s="36">
        <v>-2.2642078778512903E-2</v>
      </c>
      <c r="G23" s="36">
        <v>1.0714535161433501E-3</v>
      </c>
      <c r="H23" s="36">
        <v>-9.1082719994188804E-3</v>
      </c>
      <c r="I23" s="36">
        <v>-3.6587233347514597E-2</v>
      </c>
      <c r="J23" s="36">
        <v>-5.555555555555558E-2</v>
      </c>
      <c r="K23" s="36">
        <v>-2.6315789473684292E-2</v>
      </c>
      <c r="L23" s="36">
        <v>-3.3059969246540089E-2</v>
      </c>
      <c r="M23" s="18"/>
    </row>
    <row r="24" spans="2:24" x14ac:dyDescent="0.3">
      <c r="B24" s="35" t="s">
        <v>34</v>
      </c>
      <c r="C24" s="36">
        <v>-4.0456198175110397E-2</v>
      </c>
      <c r="D24" s="36">
        <v>-3.2066571958317698E-2</v>
      </c>
      <c r="E24" s="36">
        <v>-5.86897548968306E-2</v>
      </c>
      <c r="F24" s="36">
        <v>-4.8363836086529097E-2</v>
      </c>
      <c r="G24" s="36">
        <v>-2.2423749557643799E-2</v>
      </c>
      <c r="H24" s="36">
        <v>-1.9214536327510901E-2</v>
      </c>
      <c r="I24" s="36">
        <v>2.4362400311357401E-2</v>
      </c>
      <c r="J24" s="36">
        <v>-5.555555555555558E-2</v>
      </c>
      <c r="K24" s="36">
        <v>0</v>
      </c>
      <c r="L24" s="36">
        <v>-2.4396442185514511E-2</v>
      </c>
      <c r="M24" s="18"/>
    </row>
    <row r="25" spans="2:24" x14ac:dyDescent="0.3">
      <c r="B25" s="35" t="s">
        <v>35</v>
      </c>
      <c r="C25" s="36">
        <v>0.13274473164561201</v>
      </c>
      <c r="D25" s="36">
        <v>9.1721970617463705E-2</v>
      </c>
      <c r="E25" s="36">
        <v>8.6381104312287502E-2</v>
      </c>
      <c r="F25" s="36">
        <v>8.522402519472759E-2</v>
      </c>
      <c r="G25" s="36">
        <v>0.10070338990496501</v>
      </c>
      <c r="H25" s="36">
        <v>0.11840251817790501</v>
      </c>
      <c r="I25" s="36">
        <v>0.11433822727358199</v>
      </c>
      <c r="J25" s="36">
        <v>0.15789473684210531</v>
      </c>
      <c r="K25" s="36">
        <v>0.10256410256410264</v>
      </c>
      <c r="L25" s="36">
        <v>0.11337137186802293</v>
      </c>
      <c r="M25" s="18"/>
    </row>
    <row r="26" spans="2:24" x14ac:dyDescent="0.3">
      <c r="B26" s="35" t="s">
        <v>36</v>
      </c>
      <c r="C26" s="36">
        <v>-0.12998254362041101</v>
      </c>
      <c r="D26" s="36">
        <v>-6.5656066696151594E-2</v>
      </c>
      <c r="E26" s="36">
        <v>-3.9937990054060402E-2</v>
      </c>
      <c r="F26" s="36">
        <v>-4.5800343629425602E-2</v>
      </c>
      <c r="G26" s="36">
        <v>-3.8513481473293497E-2</v>
      </c>
      <c r="H26" s="36">
        <v>-6.4325578658786603E-2</v>
      </c>
      <c r="I26" s="36">
        <v>-6.8643587573582007E-2</v>
      </c>
      <c r="J26" s="36">
        <v>-8.5714285714285632E-2</v>
      </c>
      <c r="K26" s="36">
        <v>-5.4054054054054168E-2</v>
      </c>
      <c r="L26" s="36">
        <v>-6.6684308017994187E-2</v>
      </c>
      <c r="M26" s="18"/>
    </row>
    <row r="27" spans="2:24" x14ac:dyDescent="0.3">
      <c r="B27" s="35" t="s">
        <v>37</v>
      </c>
      <c r="C27" s="36">
        <v>-0.13065754772664701</v>
      </c>
      <c r="D27" s="36">
        <v>-6.6235702035443392E-2</v>
      </c>
      <c r="E27" s="36">
        <v>-2.8471245420598403E-2</v>
      </c>
      <c r="F27" s="36">
        <v>-3.4402634193442701E-2</v>
      </c>
      <c r="G27" s="36">
        <v>-5.6405142345974199E-2</v>
      </c>
      <c r="H27" s="36">
        <v>-6.4146193781681807E-2</v>
      </c>
      <c r="I27" s="36">
        <v>-7.7276612128512001E-2</v>
      </c>
      <c r="J27" s="36">
        <v>-5.555555555555558E-2</v>
      </c>
      <c r="K27" s="36">
        <v>-5.4054054054054168E-2</v>
      </c>
      <c r="L27" s="36">
        <v>-5.0013024225058711E-2</v>
      </c>
      <c r="M27" s="18"/>
    </row>
    <row r="28" spans="2:24" x14ac:dyDescent="0.3">
      <c r="B28" s="35" t="s">
        <v>38</v>
      </c>
      <c r="C28" s="36">
        <v>5.85738689831048E-2</v>
      </c>
      <c r="D28" s="36">
        <v>4.0729200788814895E-2</v>
      </c>
      <c r="E28" s="36">
        <v>1.33724799524839E-2</v>
      </c>
      <c r="F28" s="36">
        <v>-1.67092780506495E-2</v>
      </c>
      <c r="G28" s="36">
        <v>-5.0133707422213005E-3</v>
      </c>
      <c r="H28" s="36">
        <v>9.5248764394582092E-3</v>
      </c>
      <c r="I28" s="36">
        <v>-1.9183646890841698E-2</v>
      </c>
      <c r="J28" s="36">
        <v>0</v>
      </c>
      <c r="K28" s="36">
        <v>2.564102564102555E-2</v>
      </c>
      <c r="L28" s="36">
        <v>7.6903994046140234E-3</v>
      </c>
      <c r="M28" s="18"/>
    </row>
    <row r="29" spans="2:24" x14ac:dyDescent="0.3">
      <c r="B29" s="35" t="s">
        <v>39</v>
      </c>
      <c r="C29" s="36">
        <v>9.6461694191047401E-2</v>
      </c>
      <c r="D29" s="36">
        <v>3.8827030633855404E-2</v>
      </c>
      <c r="E29" s="36">
        <v>3.4879956478403501E-2</v>
      </c>
      <c r="F29" s="36">
        <v>1.4549343924281E-2</v>
      </c>
      <c r="G29" s="36">
        <v>1.2368480216991E-3</v>
      </c>
      <c r="H29" s="36">
        <v>-5.9077794057078607E-3</v>
      </c>
      <c r="I29" s="36">
        <v>-1.5984302987176898E-2</v>
      </c>
      <c r="J29" s="36">
        <v>0</v>
      </c>
      <c r="K29" s="36">
        <v>-5.4054054054054168E-2</v>
      </c>
      <c r="L29" s="36">
        <v>-5.1108213820078241E-2</v>
      </c>
      <c r="M29" s="18"/>
    </row>
    <row r="30" spans="2:24" ht="14.5" x14ac:dyDescent="0.35">
      <c r="B30" s="35" t="s">
        <v>40</v>
      </c>
      <c r="C30" s="36">
        <v>4.1982727808981497E-2</v>
      </c>
      <c r="D30" s="36">
        <v>2.3219049397554602E-2</v>
      </c>
      <c r="E30" s="36">
        <v>1.02407641784101E-2</v>
      </c>
      <c r="F30" s="36">
        <v>-9.4562522574361801E-3</v>
      </c>
      <c r="G30" s="36">
        <v>-1.8053451158373001E-4</v>
      </c>
      <c r="H30" s="36">
        <v>-7.0819951873055701E-3</v>
      </c>
      <c r="I30" s="36">
        <v>-1.3393306858762199E-3</v>
      </c>
      <c r="J30" s="36">
        <v>0</v>
      </c>
      <c r="K30" s="36">
        <v>2.564102564102555E-2</v>
      </c>
      <c r="L30" s="36">
        <v>3.1505829818903486E-2</v>
      </c>
      <c r="M30" s="18"/>
      <c r="Q30"/>
      <c r="V30"/>
      <c r="X30"/>
    </row>
    <row r="31" spans="2:24" x14ac:dyDescent="0.3">
      <c r="B31" s="35" t="s">
        <v>41</v>
      </c>
      <c r="C31" s="36">
        <v>0.14446589437466401</v>
      </c>
      <c r="D31" s="36">
        <v>0.104258294130011</v>
      </c>
      <c r="E31" s="36">
        <v>7.0310614725658707E-2</v>
      </c>
      <c r="F31" s="36">
        <v>6.5358627416072901E-2</v>
      </c>
      <c r="G31" s="36">
        <v>6.0589249291707906E-2</v>
      </c>
      <c r="H31" s="36">
        <v>6.0386807195124799E-2</v>
      </c>
      <c r="I31" s="36">
        <v>3.7199481738053403E-2</v>
      </c>
      <c r="J31" s="36">
        <v>5.2631578947368363E-2</v>
      </c>
      <c r="K31" s="36">
        <v>0.10256410256410264</v>
      </c>
      <c r="L31" s="36">
        <v>8.4594393450756478E-2</v>
      </c>
      <c r="M31" s="18"/>
    </row>
    <row r="32" spans="2:24" ht="14.25" customHeight="1" x14ac:dyDescent="0.3">
      <c r="B32" s="35" t="s">
        <v>42</v>
      </c>
      <c r="C32" s="36">
        <v>-2.1519372356939601E-2</v>
      </c>
      <c r="D32" s="36">
        <v>-2.9972909858827702E-2</v>
      </c>
      <c r="E32" s="36">
        <v>-3.06375827929295E-2</v>
      </c>
      <c r="F32" s="36">
        <v>-4.0137290266221398E-2</v>
      </c>
      <c r="G32" s="36">
        <v>-9.1679483239846E-3</v>
      </c>
      <c r="H32" s="36">
        <v>9.7828445673262491E-3</v>
      </c>
      <c r="I32" s="36">
        <v>2.3674810853495701E-3</v>
      </c>
      <c r="J32" s="36">
        <v>0</v>
      </c>
      <c r="K32" s="36">
        <v>2.564102564102555E-2</v>
      </c>
      <c r="L32" s="36">
        <v>2.4063507814438001E-2</v>
      </c>
      <c r="M32" s="18"/>
    </row>
    <row r="33" spans="2:19" ht="14.5" x14ac:dyDescent="0.35">
      <c r="B33" s="35" t="s">
        <v>43</v>
      </c>
      <c r="C33" s="36">
        <v>-1.8139105994073399E-2</v>
      </c>
      <c r="D33" s="36">
        <v>-1.30209039531537E-2</v>
      </c>
      <c r="E33" s="36">
        <v>-4.1156941621240499E-2</v>
      </c>
      <c r="F33" s="36">
        <v>-6.5595066848683797E-2</v>
      </c>
      <c r="G33" s="36">
        <v>-4.3535391280634904E-2</v>
      </c>
      <c r="H33" s="36">
        <v>-6.2108457285344303E-2</v>
      </c>
      <c r="I33" s="36">
        <v>-9.8905374813247598E-2</v>
      </c>
      <c r="J33" s="36">
        <v>-8.5714285714285632E-2</v>
      </c>
      <c r="K33" s="36">
        <v>-8.3333333333333259E-2</v>
      </c>
      <c r="L33" s="36">
        <v>-6.499339498018486E-2</v>
      </c>
      <c r="M33" s="18"/>
      <c r="S33"/>
    </row>
    <row r="34" spans="2:19" x14ac:dyDescent="0.3">
      <c r="B34" s="35" t="s">
        <v>4</v>
      </c>
      <c r="C34" s="36">
        <v>1.86893903170064E-2</v>
      </c>
      <c r="D34" s="36">
        <v>3.6486009574586899E-2</v>
      </c>
      <c r="E34" s="36">
        <v>3.8179578386452702E-2</v>
      </c>
      <c r="F34" s="36">
        <v>1.9097412566446502E-2</v>
      </c>
      <c r="G34" s="36">
        <v>4.4555841971787302E-3</v>
      </c>
      <c r="H34" s="36">
        <v>1.2384743266553399E-2</v>
      </c>
      <c r="I34" s="36">
        <v>-5.5260957548612898E-3</v>
      </c>
      <c r="J34" s="36">
        <v>0</v>
      </c>
      <c r="K34" s="36">
        <v>0</v>
      </c>
      <c r="L34" s="36">
        <v>1.711734061027026E-2</v>
      </c>
      <c r="M34" s="18"/>
    </row>
    <row r="35" spans="2:19" x14ac:dyDescent="0.3">
      <c r="B35" s="35" t="s">
        <v>44</v>
      </c>
      <c r="C35" s="36">
        <v>1.24691857702794E-2</v>
      </c>
      <c r="D35" s="36">
        <v>3.0818135609790097E-2</v>
      </c>
      <c r="E35" s="36">
        <v>2.3339773611911401E-2</v>
      </c>
      <c r="F35" s="36">
        <v>1.1839076003946E-2</v>
      </c>
      <c r="G35" s="36">
        <v>2.13775194933736E-2</v>
      </c>
      <c r="H35" s="36">
        <v>1.66531109990498E-2</v>
      </c>
      <c r="I35" s="36">
        <v>4.48009712090625E-3</v>
      </c>
      <c r="J35" s="36">
        <v>0</v>
      </c>
      <c r="K35" s="36">
        <v>0</v>
      </c>
      <c r="L35" s="36">
        <v>7.194244604316502E-3</v>
      </c>
    </row>
    <row r="36" spans="2:19" x14ac:dyDescent="0.3">
      <c r="B36" s="35" t="s">
        <v>45</v>
      </c>
      <c r="C36" s="36">
        <v>-7.3622662534411591E-5</v>
      </c>
      <c r="D36" s="36">
        <v>-3.5117708797683299E-2</v>
      </c>
      <c r="E36" s="36">
        <v>-3.451061551509E-2</v>
      </c>
      <c r="F36" s="36">
        <v>-3.3248049404197802E-2</v>
      </c>
      <c r="G36" s="36">
        <v>-3.32472914121189E-2</v>
      </c>
      <c r="H36" s="36">
        <v>-3.6521449734174198E-2</v>
      </c>
      <c r="I36" s="36">
        <v>-1.9792540954861399E-2</v>
      </c>
      <c r="J36" s="36">
        <v>0</v>
      </c>
      <c r="K36" s="36">
        <v>-0.21875</v>
      </c>
      <c r="L36" s="36">
        <v>-0.15270231627108966</v>
      </c>
      <c r="M36" s="18"/>
    </row>
    <row r="37" spans="2:19" x14ac:dyDescent="0.3">
      <c r="B37" s="35" t="s">
        <v>46</v>
      </c>
      <c r="C37" s="36">
        <v>4.1589651754438302E-2</v>
      </c>
      <c r="D37" s="36">
        <v>1.33966614109129E-2</v>
      </c>
      <c r="E37" s="36">
        <v>1.7598598563766298E-2</v>
      </c>
      <c r="F37" s="36">
        <v>1.7041188059743202E-3</v>
      </c>
      <c r="G37" s="36">
        <v>1.00683905103514E-2</v>
      </c>
      <c r="H37" s="36">
        <v>6.0258233403582794E-3</v>
      </c>
      <c r="I37" s="36">
        <v>1.3686142411656601E-2</v>
      </c>
      <c r="J37" s="36">
        <v>0</v>
      </c>
      <c r="K37" s="36">
        <v>0</v>
      </c>
      <c r="L37" s="36">
        <v>8.1865542049119888E-3</v>
      </c>
      <c r="M37" s="18"/>
    </row>
    <row r="38" spans="2:19" x14ac:dyDescent="0.3">
      <c r="B38" s="35" t="s">
        <v>5</v>
      </c>
      <c r="C38" s="36">
        <v>7.9860356240622196E-2</v>
      </c>
      <c r="D38" s="36">
        <v>8.2941801026749806E-2</v>
      </c>
      <c r="E38" s="36">
        <v>9.2547582354716398E-2</v>
      </c>
      <c r="F38" s="36">
        <v>0.12913810607673398</v>
      </c>
      <c r="G38" s="36">
        <v>9.3521698673581899E-2</v>
      </c>
      <c r="H38" s="36">
        <v>0.107671345018873</v>
      </c>
      <c r="I38" s="36">
        <v>9.7932704340067497E-2</v>
      </c>
      <c r="J38" s="36">
        <v>0.10526315789473695</v>
      </c>
      <c r="K38" s="36">
        <v>0.17948717948717952</v>
      </c>
      <c r="L38" s="36">
        <v>0.13545026048127018</v>
      </c>
      <c r="M38" s="18"/>
    </row>
    <row r="39" spans="2:19" x14ac:dyDescent="0.3">
      <c r="B39" s="35" t="s">
        <v>47</v>
      </c>
      <c r="C39" s="36">
        <v>-3.8658543839371402E-2</v>
      </c>
      <c r="D39" s="36">
        <v>-2.68975905001749E-2</v>
      </c>
      <c r="E39" s="36">
        <v>-2.7755706256060501E-2</v>
      </c>
      <c r="F39" s="36">
        <v>-7.6080289092603807E-3</v>
      </c>
      <c r="G39" s="36">
        <v>-1.1669971091615501E-2</v>
      </c>
      <c r="H39" s="36">
        <v>1.0756582553020699E-2</v>
      </c>
      <c r="I39" s="36">
        <v>0.12012163158929401</v>
      </c>
      <c r="J39" s="33"/>
      <c r="K39" s="33"/>
      <c r="L39" s="33"/>
      <c r="M39" s="16"/>
    </row>
    <row r="40" spans="2:19" x14ac:dyDescent="0.3">
      <c r="M40" s="17"/>
    </row>
    <row r="41" spans="2:19" x14ac:dyDescent="0.3">
      <c r="M41" s="18"/>
    </row>
    <row r="50" spans="2:12" x14ac:dyDescent="0.3">
      <c r="B50" s="2"/>
      <c r="C50" s="20"/>
      <c r="D50" s="20"/>
      <c r="E50" s="20"/>
      <c r="F50" s="20"/>
      <c r="G50" s="20"/>
      <c r="H50" s="20"/>
      <c r="I50" s="20"/>
      <c r="J50" s="20"/>
      <c r="K50" s="20"/>
      <c r="L50" s="20"/>
    </row>
  </sheetData>
  <pageMargins left="0.75" right="0.75" top="1" bottom="1" header="0.5" footer="0.5"/>
  <pageSetup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M1" zoomScale="80" zoomScaleNormal="80" workbookViewId="0">
      <selection activeCell="B8" sqref="B8:L8"/>
    </sheetView>
  </sheetViews>
  <sheetFormatPr defaultColWidth="9.1796875" defaultRowHeight="14" x14ac:dyDescent="0.3"/>
  <cols>
    <col min="1" max="1" width="12.81640625" style="3" customWidth="1"/>
    <col min="2" max="2" width="12.54296875" style="3" customWidth="1"/>
    <col min="3" max="12" width="10.7265625" style="3" customWidth="1"/>
    <col min="13" max="13" width="18.1796875" style="3" customWidth="1"/>
    <col min="14" max="15" width="9.1796875" style="3"/>
    <col min="16" max="16384" width="9.1796875" style="1"/>
  </cols>
  <sheetData>
    <row r="1" spans="1:33" ht="28" x14ac:dyDescent="0.8">
      <c r="A1" s="12" t="s">
        <v>49</v>
      </c>
      <c r="AB1" s="9" t="s">
        <v>19</v>
      </c>
      <c r="AC1" s="9"/>
      <c r="AD1" s="9" t="s">
        <v>23</v>
      </c>
      <c r="AE1" s="9"/>
      <c r="AF1" s="9"/>
      <c r="AG1" s="9"/>
    </row>
    <row r="2" spans="1:33" ht="18" x14ac:dyDescent="0.5">
      <c r="A2" s="13" t="s">
        <v>17</v>
      </c>
      <c r="AB2" s="9"/>
      <c r="AC2" s="9"/>
      <c r="AD2" s="9"/>
      <c r="AE2" s="9"/>
      <c r="AF2" s="9"/>
      <c r="AG2" s="9"/>
    </row>
    <row r="3" spans="1:33" x14ac:dyDescent="0.3">
      <c r="C3" s="2"/>
      <c r="D3" s="2"/>
      <c r="E3" s="2"/>
      <c r="F3" s="2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26" t="str">
        <f>B8</f>
        <v>Донецька область</v>
      </c>
    </row>
    <row r="4" spans="1:33" x14ac:dyDescent="0.3">
      <c r="B4" s="37" t="s">
        <v>12</v>
      </c>
      <c r="C4" s="38">
        <v>-6.5583851116323408E-2</v>
      </c>
      <c r="D4" s="38">
        <v>-5.46643170083847E-2</v>
      </c>
      <c r="E4" s="38">
        <v>-5.6347929851063794E-2</v>
      </c>
      <c r="F4" s="38">
        <v>-8.0364913919789102E-2</v>
      </c>
      <c r="G4" s="38">
        <v>-5.4457092197809594E-2</v>
      </c>
      <c r="H4" s="38">
        <v>-9.0802158391042609E-2</v>
      </c>
      <c r="I4" s="38">
        <v>-8.1384195561719205E-2</v>
      </c>
      <c r="J4" s="38">
        <v>-5.8999999999999997E-2</v>
      </c>
      <c r="K4" s="38">
        <v>-8.5999999999999993E-2</v>
      </c>
      <c r="L4" s="38">
        <v>-0.16</v>
      </c>
      <c r="M4" s="37" t="s">
        <v>18</v>
      </c>
      <c r="AB4" s="8">
        <v>2008</v>
      </c>
      <c r="AC4" s="11">
        <f>C4</f>
        <v>-6.5583851116323408E-2</v>
      </c>
      <c r="AD4" s="11">
        <f>C5</f>
        <v>8.3169894947361392E-2</v>
      </c>
      <c r="AE4" s="11">
        <v>0</v>
      </c>
      <c r="AF4" s="11">
        <f>C7</f>
        <v>5.7752691402788402E-2</v>
      </c>
      <c r="AG4" s="11">
        <f>C8</f>
        <v>-8.537271210273591E-3</v>
      </c>
    </row>
    <row r="5" spans="1:33" x14ac:dyDescent="0.3">
      <c r="B5" s="37" t="s">
        <v>13</v>
      </c>
      <c r="C5" s="38">
        <v>8.3169894947361392E-2</v>
      </c>
      <c r="D5" s="38">
        <v>0.100245305210116</v>
      </c>
      <c r="E5" s="38">
        <v>6.3817293163852803E-2</v>
      </c>
      <c r="F5" s="38">
        <v>8.7538851215991198E-2</v>
      </c>
      <c r="G5" s="38">
        <v>9.7719390752928598E-2</v>
      </c>
      <c r="H5" s="38">
        <v>0.113147066235675</v>
      </c>
      <c r="I5" s="38">
        <v>8.5999999999999993E-2</v>
      </c>
      <c r="J5" s="41">
        <v>0.13888888888888884</v>
      </c>
      <c r="K5" s="41">
        <v>0.10526315789473695</v>
      </c>
      <c r="L5" s="41">
        <v>0.11799999999999999</v>
      </c>
      <c r="M5" s="37" t="s">
        <v>18</v>
      </c>
      <c r="AB5" s="8">
        <v>2009</v>
      </c>
      <c r="AC5" s="11">
        <f>D4</f>
        <v>-5.46643170083847E-2</v>
      </c>
      <c r="AD5" s="11">
        <f>D5</f>
        <v>0.100245305210116</v>
      </c>
      <c r="AE5" s="11">
        <v>0</v>
      </c>
      <c r="AF5" s="11">
        <f>D7</f>
        <v>6.2725037672249698E-2</v>
      </c>
      <c r="AG5" s="11">
        <f>D8</f>
        <v>1.3111806310441801E-2</v>
      </c>
    </row>
    <row r="6" spans="1:33" x14ac:dyDescent="0.3">
      <c r="A6" s="5"/>
      <c r="B6" s="40" t="s">
        <v>14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37" t="s">
        <v>1</v>
      </c>
      <c r="AB6" s="8">
        <v>2010</v>
      </c>
      <c r="AC6" s="11">
        <f>E4</f>
        <v>-5.6347929851063794E-2</v>
      </c>
      <c r="AD6" s="11">
        <f>E5</f>
        <v>6.3817293163852803E-2</v>
      </c>
      <c r="AE6" s="11">
        <v>0</v>
      </c>
      <c r="AF6" s="11">
        <f>E7</f>
        <v>6.4867961450899597E-2</v>
      </c>
      <c r="AG6" s="11">
        <f>E8</f>
        <v>-3.6061675829015499E-3</v>
      </c>
    </row>
    <row r="7" spans="1:33" x14ac:dyDescent="0.3">
      <c r="A7" s="5"/>
      <c r="B7" s="40" t="s">
        <v>15</v>
      </c>
      <c r="C7" s="38">
        <v>5.7752691402788402E-2</v>
      </c>
      <c r="D7" s="38">
        <v>6.2725037672249698E-2</v>
      </c>
      <c r="E7" s="38">
        <v>6.4867961450899597E-2</v>
      </c>
      <c r="F7" s="38">
        <v>0.114760745300027</v>
      </c>
      <c r="G7" s="38">
        <v>8.953657370747671E-2</v>
      </c>
      <c r="H7" s="38">
        <v>0.123448689790302</v>
      </c>
      <c r="I7" s="38">
        <v>0.11717780317328501</v>
      </c>
      <c r="J7" s="41">
        <v>0.11111111111111116</v>
      </c>
      <c r="K7" s="41">
        <v>0.13157894736842102</v>
      </c>
      <c r="L7" s="41">
        <v>0.16300000000000001</v>
      </c>
      <c r="M7" s="37" t="s">
        <v>5</v>
      </c>
      <c r="AB7" s="8">
        <v>2011</v>
      </c>
      <c r="AC7" s="11">
        <f>F4</f>
        <v>-8.0364913919789102E-2</v>
      </c>
      <c r="AD7" s="11">
        <f>F5</f>
        <v>8.7538851215991198E-2</v>
      </c>
      <c r="AE7" s="11">
        <v>0</v>
      </c>
      <c r="AF7" s="11">
        <f>F7</f>
        <v>0.114760745300027</v>
      </c>
      <c r="AG7" s="11">
        <f>F8</f>
        <v>4.0181426030711398E-2</v>
      </c>
    </row>
    <row r="8" spans="1:33" x14ac:dyDescent="0.3">
      <c r="A8" s="5" t="s">
        <v>22</v>
      </c>
      <c r="B8" s="28" t="s">
        <v>28</v>
      </c>
      <c r="C8" s="29">
        <v>-8.537271210273591E-3</v>
      </c>
      <c r="D8" s="29">
        <v>1.3111806310441801E-2</v>
      </c>
      <c r="E8" s="29">
        <v>-3.6061675829015499E-3</v>
      </c>
      <c r="F8" s="29">
        <v>4.0181426030711398E-2</v>
      </c>
      <c r="G8" s="29">
        <v>3.2573843941165102E-2</v>
      </c>
      <c r="H8" s="29">
        <v>3.96078740296337E-2</v>
      </c>
      <c r="I8" s="36">
        <v>0.17462162777877999</v>
      </c>
      <c r="J8" s="36">
        <v>2.7777777777777679E-2</v>
      </c>
      <c r="K8" s="36">
        <v>0</v>
      </c>
      <c r="L8" s="36">
        <v>8.1775700934578754E-3</v>
      </c>
      <c r="M8" s="30" t="s">
        <v>16</v>
      </c>
      <c r="AB8" s="8">
        <v>2012</v>
      </c>
      <c r="AC8" s="11">
        <f>G4</f>
        <v>-5.4457092197809594E-2</v>
      </c>
      <c r="AD8" s="11">
        <f>G5</f>
        <v>9.7719390752928598E-2</v>
      </c>
      <c r="AE8" s="11">
        <v>0</v>
      </c>
      <c r="AF8" s="11">
        <f>G7</f>
        <v>8.953657370747671E-2</v>
      </c>
      <c r="AG8" s="11">
        <f>G8</f>
        <v>3.2573843941165102E-2</v>
      </c>
    </row>
    <row r="9" spans="1:33" x14ac:dyDescent="0.3">
      <c r="AB9" s="8">
        <v>2013</v>
      </c>
      <c r="AC9" s="11">
        <f>H4</f>
        <v>-9.0802158391042609E-2</v>
      </c>
      <c r="AD9" s="11">
        <f>H5</f>
        <v>0.113147066235675</v>
      </c>
      <c r="AE9" s="11">
        <v>0</v>
      </c>
      <c r="AF9" s="11">
        <f>H7</f>
        <v>0.123448689790302</v>
      </c>
      <c r="AG9" s="11">
        <f>H8</f>
        <v>3.96078740296337E-2</v>
      </c>
    </row>
    <row r="10" spans="1:33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AB10" s="8">
        <v>2014</v>
      </c>
      <c r="AC10" s="11">
        <f>I4</f>
        <v>-8.1384195561719205E-2</v>
      </c>
      <c r="AD10" s="11">
        <f>I5</f>
        <v>8.5999999999999993E-2</v>
      </c>
      <c r="AE10" s="11">
        <v>0</v>
      </c>
      <c r="AF10" s="11">
        <f>I7</f>
        <v>0.11717780317328501</v>
      </c>
      <c r="AG10" s="11">
        <f>I8</f>
        <v>0.17462162777877999</v>
      </c>
    </row>
    <row r="11" spans="1:33" x14ac:dyDescent="0.3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AB11" s="8">
        <v>2015</v>
      </c>
      <c r="AC11" s="10">
        <f>J4</f>
        <v>-5.8999999999999997E-2</v>
      </c>
      <c r="AD11" s="10">
        <f>J5</f>
        <v>0.13888888888888884</v>
      </c>
      <c r="AE11" s="10">
        <f>J6</f>
        <v>0</v>
      </c>
      <c r="AF11" s="10">
        <f>J7</f>
        <v>0.11111111111111116</v>
      </c>
      <c r="AG11" s="10">
        <f>J8</f>
        <v>2.7777777777777679E-2</v>
      </c>
    </row>
    <row r="12" spans="1:33" x14ac:dyDescent="0.3">
      <c r="B12" s="31"/>
      <c r="C12" s="6" t="s">
        <v>6</v>
      </c>
      <c r="D12" s="6" t="s">
        <v>7</v>
      </c>
      <c r="E12" s="6" t="s">
        <v>8</v>
      </c>
      <c r="F12" s="6" t="s">
        <v>9</v>
      </c>
      <c r="G12" s="7" t="s">
        <v>10</v>
      </c>
      <c r="H12" s="7" t="s">
        <v>11</v>
      </c>
      <c r="I12" s="7" t="s">
        <v>24</v>
      </c>
      <c r="J12" s="7" t="s">
        <v>54</v>
      </c>
      <c r="K12" s="7" t="s">
        <v>55</v>
      </c>
      <c r="L12" s="7" t="s">
        <v>56</v>
      </c>
      <c r="AB12" s="8">
        <v>2016</v>
      </c>
      <c r="AC12" s="10">
        <f>K4</f>
        <v>-8.5999999999999993E-2</v>
      </c>
      <c r="AD12" s="10">
        <f>K5</f>
        <v>0.10526315789473695</v>
      </c>
      <c r="AE12" s="10">
        <f>K6</f>
        <v>0</v>
      </c>
      <c r="AF12" s="10">
        <f>K7</f>
        <v>0.13157894736842102</v>
      </c>
      <c r="AG12" s="10">
        <f>K8</f>
        <v>0</v>
      </c>
    </row>
    <row r="13" spans="1:33" x14ac:dyDescent="0.3">
      <c r="B13" s="28" t="s">
        <v>25</v>
      </c>
      <c r="C13" s="29">
        <v>-1.41095606227355E-2</v>
      </c>
      <c r="D13" s="29">
        <v>-4.1314558781200904E-2</v>
      </c>
      <c r="E13" s="29">
        <v>-2.2564972617339599E-2</v>
      </c>
      <c r="F13" s="29">
        <v>4.2477081877572598E-2</v>
      </c>
      <c r="G13" s="29">
        <v>-5.2204931800270405E-4</v>
      </c>
      <c r="H13" s="29">
        <v>1.09488669916207E-2</v>
      </c>
      <c r="I13" s="36">
        <v>0.21713399789891402</v>
      </c>
      <c r="J13" s="33"/>
      <c r="K13" s="33"/>
      <c r="L13" s="33"/>
      <c r="M13" s="21"/>
      <c r="AB13" s="8">
        <v>2017</v>
      </c>
      <c r="AC13" s="10">
        <f>L4</f>
        <v>-0.16</v>
      </c>
      <c r="AD13" s="10">
        <f>L5</f>
        <v>0.11799999999999999</v>
      </c>
      <c r="AE13" s="10">
        <f>L6</f>
        <v>0</v>
      </c>
      <c r="AF13" s="10">
        <f>L7</f>
        <v>0.16300000000000001</v>
      </c>
      <c r="AG13" s="10">
        <f>L8</f>
        <v>8.1775700934578754E-3</v>
      </c>
    </row>
    <row r="14" spans="1:33" x14ac:dyDescent="0.3">
      <c r="B14" s="28" t="s">
        <v>2</v>
      </c>
      <c r="C14" s="29">
        <v>1.30966477073935E-3</v>
      </c>
      <c r="D14" s="29">
        <v>6.1056969533048698E-3</v>
      </c>
      <c r="E14" s="29">
        <v>1.6753722688417599E-2</v>
      </c>
      <c r="F14" s="29">
        <v>5.2856925151347801E-3</v>
      </c>
      <c r="G14" s="29">
        <v>1.3240825057094798E-3</v>
      </c>
      <c r="H14" s="29">
        <v>-1.6135193410488999E-2</v>
      </c>
      <c r="I14" s="36">
        <v>-3.8707934597107502E-2</v>
      </c>
      <c r="J14" s="36">
        <v>-2.8571428571428692E-2</v>
      </c>
      <c r="K14" s="36">
        <v>-2.7027027027026973E-2</v>
      </c>
      <c r="L14" s="36">
        <v>5.5490654205607726E-3</v>
      </c>
      <c r="M14" s="21"/>
    </row>
    <row r="15" spans="1:33" x14ac:dyDescent="0.3">
      <c r="B15" s="28" t="s">
        <v>26</v>
      </c>
      <c r="C15" s="29">
        <v>3.6008001657959102E-2</v>
      </c>
      <c r="D15" s="29">
        <v>2.3937301227880101E-2</v>
      </c>
      <c r="E15" s="29">
        <v>2.6828175568835301E-2</v>
      </c>
      <c r="F15" s="29">
        <v>3.5303578777546397E-2</v>
      </c>
      <c r="G15" s="29">
        <v>-5.0889080411407094E-3</v>
      </c>
      <c r="H15" s="29">
        <v>1.4744905714668499E-2</v>
      </c>
      <c r="I15" s="36">
        <v>-1.57515405426365E-2</v>
      </c>
      <c r="J15" s="36">
        <v>0</v>
      </c>
      <c r="K15" s="36">
        <v>0</v>
      </c>
      <c r="L15" s="36">
        <v>8.1775700934578754E-3</v>
      </c>
      <c r="M15" s="21"/>
    </row>
    <row r="16" spans="1:33" x14ac:dyDescent="0.3">
      <c r="B16" s="28" t="s">
        <v>27</v>
      </c>
      <c r="C16" s="29">
        <v>-1.07804659100517E-2</v>
      </c>
      <c r="D16" s="29">
        <v>-2.28079480192762E-2</v>
      </c>
      <c r="E16" s="29">
        <v>-1.2937346160924601E-2</v>
      </c>
      <c r="F16" s="29">
        <v>-3.1404251598087199E-2</v>
      </c>
      <c r="G16" s="29">
        <v>-2.2466636644608504E-2</v>
      </c>
      <c r="H16" s="29">
        <v>-3.4447577551227002E-2</v>
      </c>
      <c r="I16" s="36">
        <v>-2.54360949066956E-2</v>
      </c>
      <c r="J16" s="36">
        <v>-2.8571428571428692E-2</v>
      </c>
      <c r="K16" s="36">
        <v>-2.7027027027026973E-2</v>
      </c>
      <c r="L16" s="36">
        <v>5.8411214953268953E-4</v>
      </c>
      <c r="M16" s="21"/>
    </row>
    <row r="17" spans="2:24" x14ac:dyDescent="0.3">
      <c r="B17" s="28" t="s">
        <v>28</v>
      </c>
      <c r="C17" s="29">
        <v>-8.537271210273591E-3</v>
      </c>
      <c r="D17" s="29">
        <v>1.3111806310441801E-2</v>
      </c>
      <c r="E17" s="29">
        <v>-3.6061675829015499E-3</v>
      </c>
      <c r="F17" s="29">
        <v>4.0181426030711398E-2</v>
      </c>
      <c r="G17" s="29">
        <v>3.2573843941165102E-2</v>
      </c>
      <c r="H17" s="29">
        <v>3.96078740296337E-2</v>
      </c>
      <c r="I17" s="36">
        <v>0.17462162777877999</v>
      </c>
      <c r="J17" s="36">
        <v>2.7777777777777679E-2</v>
      </c>
      <c r="K17" s="36">
        <v>0</v>
      </c>
      <c r="L17" s="36">
        <v>8.1775700934578754E-3</v>
      </c>
      <c r="M17" s="21"/>
    </row>
    <row r="18" spans="2:24" x14ac:dyDescent="0.3">
      <c r="B18" s="28" t="s">
        <v>3</v>
      </c>
      <c r="C18" s="29">
        <v>-2.4045324826906599E-2</v>
      </c>
      <c r="D18" s="29">
        <v>-2.8860652294534099E-2</v>
      </c>
      <c r="E18" s="29">
        <v>-1.9681806018954102E-3</v>
      </c>
      <c r="F18" s="29">
        <v>-1.10975957493791E-2</v>
      </c>
      <c r="G18" s="29">
        <v>-3.7535275337712101E-2</v>
      </c>
      <c r="H18" s="29">
        <v>-5.5255249664547305E-2</v>
      </c>
      <c r="I18" s="36">
        <v>-4.74766379737264E-2</v>
      </c>
      <c r="J18" s="36">
        <v>-2.8571428571428692E-2</v>
      </c>
      <c r="K18" s="36">
        <v>-5.555555555555558E-2</v>
      </c>
      <c r="L18" s="36">
        <v>-1.0625737898465104E-2</v>
      </c>
      <c r="M18" s="18"/>
    </row>
    <row r="19" spans="2:24" x14ac:dyDescent="0.3">
      <c r="B19" s="28" t="s">
        <v>29</v>
      </c>
      <c r="C19" s="29">
        <v>-3.7563367726864104E-2</v>
      </c>
      <c r="D19" s="29">
        <v>-4.0141501410274401E-2</v>
      </c>
      <c r="E19" s="29">
        <v>-4.7702639418046901E-2</v>
      </c>
      <c r="F19" s="29">
        <v>-8.0364913919789102E-2</v>
      </c>
      <c r="G19" s="29">
        <v>-1.4764905933999799E-2</v>
      </c>
      <c r="H19" s="29">
        <v>-2.35353940790404E-2</v>
      </c>
      <c r="I19" s="36">
        <v>-2.7080147866233299E-2</v>
      </c>
      <c r="J19" s="36">
        <v>0</v>
      </c>
      <c r="K19" s="36">
        <v>-2.7027027027026973E-2</v>
      </c>
      <c r="L19" s="36">
        <v>-0.15989159891598925</v>
      </c>
    </row>
    <row r="20" spans="2:24" x14ac:dyDescent="0.3">
      <c r="B20" s="28" t="s">
        <v>30</v>
      </c>
      <c r="C20" s="29">
        <v>8.9949705271259502E-3</v>
      </c>
      <c r="D20" s="29">
        <v>6.9427148842398098E-3</v>
      </c>
      <c r="E20" s="29">
        <v>3.8771861826785198E-3</v>
      </c>
      <c r="F20" s="29">
        <v>8.6165219442804197E-3</v>
      </c>
      <c r="G20" s="29">
        <v>-7.1610396005472598E-4</v>
      </c>
      <c r="H20" s="29">
        <v>-7.6574588338207406E-3</v>
      </c>
      <c r="I20" s="36">
        <v>-1.2310951232429299E-2</v>
      </c>
      <c r="J20" s="36">
        <v>0</v>
      </c>
      <c r="K20" s="36">
        <v>-2.7027027027026973E-2</v>
      </c>
      <c r="L20" s="36">
        <v>-4.1055718475073721E-3</v>
      </c>
      <c r="M20" s="18"/>
    </row>
    <row r="21" spans="2:24" x14ac:dyDescent="0.3">
      <c r="B21" s="28" t="s">
        <v>31</v>
      </c>
      <c r="C21" s="29">
        <v>8.3169894947361392E-2</v>
      </c>
      <c r="D21" s="29">
        <v>7.00890042375064E-2</v>
      </c>
      <c r="E21" s="29">
        <v>5.2470072074136002E-2</v>
      </c>
      <c r="F21" s="29">
        <v>2.7388083692515098E-2</v>
      </c>
      <c r="G21" s="29">
        <v>6.62466278968077E-2</v>
      </c>
      <c r="H21" s="29">
        <v>4.2197295289929902E-2</v>
      </c>
      <c r="I21" s="36">
        <v>1.0912559625730501E-2</v>
      </c>
      <c r="J21" s="36">
        <v>8.3333333333333259E-2</v>
      </c>
      <c r="K21" s="36">
        <v>2.6315789473684292E-2</v>
      </c>
      <c r="L21" s="36">
        <v>2.278037383177578E-2</v>
      </c>
      <c r="M21" s="18"/>
    </row>
    <row r="22" spans="2:24" x14ac:dyDescent="0.3">
      <c r="B22" s="28" t="s">
        <v>32</v>
      </c>
      <c r="C22" s="29">
        <v>-4.6117117400820098E-2</v>
      </c>
      <c r="D22" s="29">
        <v>-5.24034097610813E-2</v>
      </c>
      <c r="E22" s="29">
        <v>-1.97211466714491E-2</v>
      </c>
      <c r="F22" s="29">
        <v>-2.0273884213495103E-2</v>
      </c>
      <c r="G22" s="29">
        <v>-3.4907157766776803E-2</v>
      </c>
      <c r="H22" s="29">
        <v>-3.03169715950962E-2</v>
      </c>
      <c r="I22" s="36">
        <v>-4.5342624939563397E-2</v>
      </c>
      <c r="J22" s="36">
        <v>-2.8571428571428692E-2</v>
      </c>
      <c r="K22" s="36">
        <v>-5.555555555555558E-2</v>
      </c>
      <c r="L22" s="36">
        <v>1.139018691588789E-2</v>
      </c>
      <c r="M22" s="18"/>
    </row>
    <row r="23" spans="2:24" ht="14.25" customHeight="1" x14ac:dyDescent="0.3">
      <c r="B23" s="28" t="s">
        <v>33</v>
      </c>
      <c r="C23" s="29">
        <v>-6.2584011459398098E-2</v>
      </c>
      <c r="D23" s="29">
        <v>-5.4106987936766604E-2</v>
      </c>
      <c r="E23" s="29">
        <v>-5.6347929851063794E-2</v>
      </c>
      <c r="F23" s="29">
        <v>-4.4424352921910798E-2</v>
      </c>
      <c r="G23" s="29">
        <v>-4.6351953380312699E-2</v>
      </c>
      <c r="H23" s="29">
        <v>-7.2176223276269699E-2</v>
      </c>
      <c r="I23" s="36">
        <v>-6.7085897080357199E-2</v>
      </c>
      <c r="J23" s="36">
        <v>-5.8823529411764719E-2</v>
      </c>
      <c r="K23" s="36">
        <v>-8.5714285714285632E-2</v>
      </c>
      <c r="L23" s="36">
        <v>-6.236425690350611E-2</v>
      </c>
      <c r="M23" s="18"/>
    </row>
    <row r="24" spans="2:24" x14ac:dyDescent="0.3">
      <c r="B24" s="28" t="s">
        <v>34</v>
      </c>
      <c r="C24" s="29">
        <v>8.66976832470168E-3</v>
      </c>
      <c r="D24" s="29">
        <v>2.9560755584116399E-2</v>
      </c>
      <c r="E24" s="29">
        <v>-2.05870125803016E-2</v>
      </c>
      <c r="F24" s="29">
        <v>-3.7952636969649199E-3</v>
      </c>
      <c r="G24" s="29">
        <v>-1.13679703953748E-2</v>
      </c>
      <c r="H24" s="29">
        <v>1.6029918628130701E-2</v>
      </c>
      <c r="I24" s="36">
        <v>0.184424984472606</v>
      </c>
      <c r="J24" s="36">
        <v>-2.8571428571428692E-2</v>
      </c>
      <c r="K24" s="36">
        <v>-5.555555555555558E-2</v>
      </c>
      <c r="L24" s="36">
        <v>-3.3192516596258326E-2</v>
      </c>
      <c r="M24" s="18"/>
    </row>
    <row r="25" spans="2:24" x14ac:dyDescent="0.3">
      <c r="B25" s="28" t="s">
        <v>35</v>
      </c>
      <c r="C25" s="29">
        <v>5.9966682429993104E-2</v>
      </c>
      <c r="D25" s="29">
        <v>8.1041777222076603E-2</v>
      </c>
      <c r="E25" s="29">
        <v>4.8488049943995498E-2</v>
      </c>
      <c r="F25" s="29">
        <v>4.9464484702068899E-2</v>
      </c>
      <c r="G25" s="29">
        <v>9.5758150072235496E-2</v>
      </c>
      <c r="H25" s="29">
        <v>0.113147066235675</v>
      </c>
      <c r="I25" s="36">
        <v>8.6408648502506208E-2</v>
      </c>
      <c r="J25" s="36">
        <v>0.13888888888888884</v>
      </c>
      <c r="K25" s="36">
        <v>0.10526315789473695</v>
      </c>
      <c r="L25" s="36">
        <v>0.11769859813084116</v>
      </c>
      <c r="M25" s="18"/>
    </row>
    <row r="26" spans="2:24" x14ac:dyDescent="0.3">
      <c r="B26" s="28" t="s">
        <v>36</v>
      </c>
      <c r="C26" s="29">
        <v>-6.5583851116323408E-2</v>
      </c>
      <c r="D26" s="29">
        <v>-5.2114951284077095E-2</v>
      </c>
      <c r="E26" s="29">
        <v>-3.76826456530652E-2</v>
      </c>
      <c r="F26" s="29">
        <v>-3.8573642122730296E-2</v>
      </c>
      <c r="G26" s="29">
        <v>-5.4457092197809594E-2</v>
      </c>
      <c r="H26" s="29">
        <v>-9.0802158391042609E-2</v>
      </c>
      <c r="I26" s="36">
        <v>-7.5481703934747998E-2</v>
      </c>
      <c r="J26" s="36">
        <v>-5.8823529411764719E-2</v>
      </c>
      <c r="K26" s="36">
        <v>-8.5714285714285632E-2</v>
      </c>
      <c r="L26" s="36">
        <v>-6.236425690350611E-2</v>
      </c>
      <c r="M26" s="18"/>
    </row>
    <row r="27" spans="2:24" x14ac:dyDescent="0.3">
      <c r="B27" s="28" t="s">
        <v>37</v>
      </c>
      <c r="C27" s="29">
        <v>-3.3584281691607001E-2</v>
      </c>
      <c r="D27" s="29">
        <v>-5.46643170083847E-2</v>
      </c>
      <c r="E27" s="29">
        <v>-2.7939874782678703E-2</v>
      </c>
      <c r="F27" s="29">
        <v>-4.0818633343464999E-2</v>
      </c>
      <c r="G27" s="29">
        <v>-3.43256809710566E-2</v>
      </c>
      <c r="H27" s="29">
        <v>-3.0930532477382502E-2</v>
      </c>
      <c r="I27" s="36">
        <v>-3.2757431809752303E-2</v>
      </c>
      <c r="J27" s="36">
        <v>-2.8571428571428692E-2</v>
      </c>
      <c r="K27" s="36">
        <v>-2.7027027027026973E-2</v>
      </c>
      <c r="L27" s="36">
        <v>-2.4229733772061168E-2</v>
      </c>
      <c r="M27" s="18"/>
    </row>
    <row r="28" spans="2:24" x14ac:dyDescent="0.3">
      <c r="B28" s="28" t="s">
        <v>38</v>
      </c>
      <c r="C28" s="29">
        <v>3.4198360217063701E-3</v>
      </c>
      <c r="D28" s="29">
        <v>4.8356181995437E-3</v>
      </c>
      <c r="E28" s="29">
        <v>-4.1268837811123697E-3</v>
      </c>
      <c r="F28" s="29">
        <v>6.6172158741713005E-3</v>
      </c>
      <c r="G28" s="29">
        <v>-2.2956687401056899E-2</v>
      </c>
      <c r="H28" s="29">
        <v>-1.42809602213374E-2</v>
      </c>
      <c r="I28" s="36">
        <v>-3.7143702828008399E-2</v>
      </c>
      <c r="J28" s="36">
        <v>-2.8571428571428692E-2</v>
      </c>
      <c r="K28" s="36">
        <v>-2.7027027027026973E-2</v>
      </c>
      <c r="L28" s="36">
        <v>-8.2449941107185509E-3</v>
      </c>
      <c r="M28" s="18"/>
    </row>
    <row r="29" spans="2:24" x14ac:dyDescent="0.3">
      <c r="B29" s="28" t="s">
        <v>39</v>
      </c>
      <c r="C29" s="29">
        <v>1.3345127299790899E-3</v>
      </c>
      <c r="D29" s="29">
        <v>6.3070626019068288E-4</v>
      </c>
      <c r="E29" s="29">
        <v>-1.05032439226007E-2</v>
      </c>
      <c r="F29" s="29">
        <v>-1.17053939820488E-3</v>
      </c>
      <c r="G29" s="29">
        <v>-1.39144550069206E-2</v>
      </c>
      <c r="H29" s="29">
        <v>-2.8802338182156099E-2</v>
      </c>
      <c r="I29" s="36">
        <v>-4.5851670608130002E-2</v>
      </c>
      <c r="J29" s="36">
        <v>-2.8571428571428692E-2</v>
      </c>
      <c r="K29" s="36">
        <v>-2.7027027027026973E-2</v>
      </c>
      <c r="L29" s="36">
        <v>-4.8377219840783914E-2</v>
      </c>
      <c r="M29" s="18"/>
    </row>
    <row r="30" spans="2:24" ht="14.5" x14ac:dyDescent="0.35">
      <c r="B30" s="28" t="s">
        <v>40</v>
      </c>
      <c r="C30" s="29">
        <v>1.31882613807821E-2</v>
      </c>
      <c r="D30" s="29">
        <v>3.6544773592228604E-3</v>
      </c>
      <c r="E30" s="29">
        <v>3.08747362645523E-3</v>
      </c>
      <c r="F30" s="29">
        <v>-1.6072190975403799E-2</v>
      </c>
      <c r="G30" s="29">
        <v>-1.1260777564727799E-2</v>
      </c>
      <c r="H30" s="29">
        <v>-2.4278217069333898E-2</v>
      </c>
      <c r="I30" s="36">
        <v>-2.56985515956967E-2</v>
      </c>
      <c r="J30" s="36">
        <v>0</v>
      </c>
      <c r="K30" s="36">
        <v>-2.7027027027026973E-2</v>
      </c>
      <c r="L30" s="36">
        <v>2.5116822429906538E-2</v>
      </c>
      <c r="M30" s="18"/>
      <c r="Q30"/>
      <c r="V30"/>
      <c r="X30"/>
    </row>
    <row r="31" spans="2:24" x14ac:dyDescent="0.3">
      <c r="B31" s="28" t="s">
        <v>41</v>
      </c>
      <c r="C31" s="29">
        <v>6.7536660937276102E-2</v>
      </c>
      <c r="D31" s="29">
        <v>0.100245305210116</v>
      </c>
      <c r="E31" s="29">
        <v>6.3817293163852803E-2</v>
      </c>
      <c r="F31" s="29">
        <v>3.2613427536851501E-2</v>
      </c>
      <c r="G31" s="29">
        <v>4.54257619195799E-2</v>
      </c>
      <c r="H31" s="29">
        <v>5.6703990149341799E-2</v>
      </c>
      <c r="I31" s="36">
        <v>3.1362657400816799E-2</v>
      </c>
      <c r="J31" s="36">
        <v>5.555555555555558E-2</v>
      </c>
      <c r="K31" s="36">
        <v>5.2631578947368363E-2</v>
      </c>
      <c r="L31" s="36">
        <v>6.6880841121495394E-2</v>
      </c>
      <c r="M31" s="18"/>
    </row>
    <row r="32" spans="2:24" x14ac:dyDescent="0.3">
      <c r="B32" s="28" t="s">
        <v>42</v>
      </c>
      <c r="C32" s="29">
        <v>-4.1996656527561099E-2</v>
      </c>
      <c r="D32" s="29">
        <v>-1.4066759349899999E-2</v>
      </c>
      <c r="E32" s="29">
        <v>-1.9520989069736101E-2</v>
      </c>
      <c r="F32" s="29">
        <v>-2.8289600495672099E-2</v>
      </c>
      <c r="G32" s="29">
        <v>-1.1408963798518601E-2</v>
      </c>
      <c r="H32" s="29">
        <v>1.81334099266484E-3</v>
      </c>
      <c r="I32" s="36">
        <v>1.7976215258924899E-2</v>
      </c>
      <c r="J32" s="36">
        <v>2.7777777777777679E-2</v>
      </c>
      <c r="K32" s="36">
        <v>0</v>
      </c>
      <c r="L32" s="36">
        <v>2.1320093457943834E-2</v>
      </c>
      <c r="M32" s="18"/>
      <c r="R32" s="24"/>
    </row>
    <row r="33" spans="2:19" ht="14.5" x14ac:dyDescent="0.35">
      <c r="B33" s="28" t="s">
        <v>43</v>
      </c>
      <c r="C33" s="29">
        <v>-1.3494231981615801E-2</v>
      </c>
      <c r="D33" s="29">
        <v>-2.7152342310780703E-2</v>
      </c>
      <c r="E33" s="29">
        <v>-1.6521837613257401E-2</v>
      </c>
      <c r="F33" s="29">
        <v>-4.7539724650841303E-2</v>
      </c>
      <c r="G33" s="29">
        <v>-5.1510064308796004E-2</v>
      </c>
      <c r="H33" s="29">
        <v>-6.81762455963804E-2</v>
      </c>
      <c r="I33" s="36">
        <v>-8.1384195561719205E-2</v>
      </c>
      <c r="J33" s="36">
        <v>-5.8823529411764719E-2</v>
      </c>
      <c r="K33" s="36">
        <v>-8.5714285714285632E-2</v>
      </c>
      <c r="L33" s="36">
        <v>-5.3862726992920829E-2</v>
      </c>
      <c r="M33" s="18"/>
      <c r="S33"/>
    </row>
    <row r="34" spans="2:19" x14ac:dyDescent="0.3">
      <c r="B34" s="28" t="s">
        <v>4</v>
      </c>
      <c r="C34" s="29">
        <v>-1.5464784458493199E-2</v>
      </c>
      <c r="D34" s="29">
        <v>5.8554419890617408E-3</v>
      </c>
      <c r="E34" s="29">
        <v>1.5417038207677501E-2</v>
      </c>
      <c r="F34" s="29">
        <v>1.24888915636061E-2</v>
      </c>
      <c r="G34" s="29">
        <v>-4.4421602820712306E-3</v>
      </c>
      <c r="H34" s="29">
        <v>5.17947699128651E-3</v>
      </c>
      <c r="I34" s="36">
        <v>-3.00241424795962E-2</v>
      </c>
      <c r="J34" s="36">
        <v>0</v>
      </c>
      <c r="K34" s="36">
        <v>-2.7027027027026973E-2</v>
      </c>
      <c r="L34" s="36">
        <v>2.9205607476634476E-4</v>
      </c>
      <c r="M34" s="18"/>
    </row>
    <row r="35" spans="2:19" x14ac:dyDescent="0.3">
      <c r="B35" s="28" t="s">
        <v>44</v>
      </c>
      <c r="C35" s="29">
        <v>8.63005162719932E-3</v>
      </c>
      <c r="D35" s="29">
        <v>2.8220853456031501E-2</v>
      </c>
      <c r="E35" s="29">
        <v>1.3359416060376701E-2</v>
      </c>
      <c r="F35" s="29">
        <v>2.23042860037128E-2</v>
      </c>
      <c r="G35" s="29">
        <v>5.0495241078158904E-3</v>
      </c>
      <c r="H35" s="29">
        <v>-1.9295202918228699E-2</v>
      </c>
      <c r="I35" s="36">
        <v>-1.19752899818213E-2</v>
      </c>
      <c r="J35" s="36">
        <v>-2.8571428571428692E-2</v>
      </c>
      <c r="K35" s="36">
        <v>0</v>
      </c>
      <c r="L35" s="36">
        <v>4.3808411214953935E-3</v>
      </c>
    </row>
    <row r="36" spans="2:19" x14ac:dyDescent="0.3">
      <c r="B36" s="28" t="s">
        <v>45</v>
      </c>
      <c r="C36" s="29">
        <v>-1.7371752986230498E-3</v>
      </c>
      <c r="D36" s="29">
        <v>-1.7228524665341201E-2</v>
      </c>
      <c r="E36" s="29">
        <v>-1.9664455268373099E-2</v>
      </c>
      <c r="F36" s="29">
        <v>-2.3115973483781999E-2</v>
      </c>
      <c r="G36" s="29">
        <v>-1.64632924268324E-2</v>
      </c>
      <c r="H36" s="29">
        <v>-1.2351420659843E-2</v>
      </c>
      <c r="I36" s="36">
        <v>-2.5483692357838497E-2</v>
      </c>
      <c r="J36" s="36">
        <v>2.7777777777777679E-2</v>
      </c>
      <c r="K36" s="36">
        <v>0</v>
      </c>
      <c r="L36" s="36">
        <v>-0.11676451402478816</v>
      </c>
      <c r="M36" s="18"/>
    </row>
    <row r="37" spans="2:19" x14ac:dyDescent="0.3">
      <c r="B37" s="28" t="s">
        <v>46</v>
      </c>
      <c r="C37" s="29">
        <v>1.3396732313529801E-2</v>
      </c>
      <c r="D37" s="29">
        <v>1.0133166686697701E-2</v>
      </c>
      <c r="E37" s="29">
        <v>6.6575956633252399E-3</v>
      </c>
      <c r="F37" s="29">
        <v>-6.0172386282773003E-3</v>
      </c>
      <c r="G37" s="29">
        <v>-5.6960050287306893E-3</v>
      </c>
      <c r="H37" s="29">
        <v>-2.7777344149770199E-2</v>
      </c>
      <c r="I37" s="36">
        <v>-5.84136207516237E-2</v>
      </c>
      <c r="J37" s="36">
        <v>-2.8571428571428692E-2</v>
      </c>
      <c r="K37" s="36">
        <v>-5.555555555555558E-2</v>
      </c>
      <c r="L37" s="36">
        <v>-1.2418687167356612E-2</v>
      </c>
      <c r="M37" s="18"/>
    </row>
    <row r="38" spans="2:19" x14ac:dyDescent="0.3">
      <c r="B38" s="28" t="s">
        <v>5</v>
      </c>
      <c r="C38" s="29">
        <v>5.7752691402788402E-2</v>
      </c>
      <c r="D38" s="29">
        <v>6.2725037672249698E-2</v>
      </c>
      <c r="E38" s="29">
        <v>6.4867961450899597E-2</v>
      </c>
      <c r="F38" s="29">
        <v>0.114760745300027</v>
      </c>
      <c r="G38" s="29">
        <v>8.953657370747671E-2</v>
      </c>
      <c r="H38" s="29">
        <v>0.123448689790302</v>
      </c>
      <c r="I38" s="36">
        <v>0.11717780317328501</v>
      </c>
      <c r="J38" s="36">
        <v>0.11111111111111116</v>
      </c>
      <c r="K38" s="36">
        <v>0.13157894736842102</v>
      </c>
      <c r="L38" s="36">
        <v>0.16267523364485981</v>
      </c>
      <c r="M38" s="18"/>
    </row>
    <row r="39" spans="2:19" x14ac:dyDescent="0.3">
      <c r="B39" s="28" t="s">
        <v>47</v>
      </c>
      <c r="C39" s="29">
        <v>7.5890971976719096E-2</v>
      </c>
      <c r="D39" s="29">
        <v>6.5603861060699903E-2</v>
      </c>
      <c r="E39" s="29">
        <v>5.6206493228998504E-2</v>
      </c>
      <c r="F39" s="29">
        <v>8.7538851215991198E-2</v>
      </c>
      <c r="G39" s="29">
        <v>9.7719390752928598E-2</v>
      </c>
      <c r="H39" s="29">
        <v>9.919813450089171E-2</v>
      </c>
      <c r="I39" s="36">
        <v>0.20345833500117302</v>
      </c>
      <c r="J39" s="33"/>
      <c r="K39" s="33"/>
      <c r="L39" s="33"/>
      <c r="M39" s="16"/>
    </row>
    <row r="40" spans="2:19" x14ac:dyDescent="0.3">
      <c r="M40" s="17"/>
    </row>
  </sheetData>
  <pageMargins left="0.75" right="0.75" top="1" bottom="1" header="0.5" footer="0.5"/>
  <pageSetup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G1" zoomScale="80" zoomScaleNormal="80" workbookViewId="0">
      <selection activeCell="B8" sqref="B8:L8"/>
    </sheetView>
  </sheetViews>
  <sheetFormatPr defaultColWidth="9.1796875" defaultRowHeight="14" x14ac:dyDescent="0.3"/>
  <cols>
    <col min="1" max="1" width="12.81640625" style="3" customWidth="1"/>
    <col min="2" max="2" width="12.54296875" style="3" customWidth="1"/>
    <col min="3" max="12" width="10.7265625" style="3" customWidth="1"/>
    <col min="13" max="13" width="18.1796875" style="3" customWidth="1"/>
    <col min="14" max="15" width="9.1796875" style="3"/>
    <col min="16" max="16384" width="9.1796875" style="1"/>
  </cols>
  <sheetData>
    <row r="1" spans="1:33" ht="28" x14ac:dyDescent="0.8">
      <c r="A1" s="12" t="s">
        <v>50</v>
      </c>
      <c r="AB1" s="9" t="s">
        <v>19</v>
      </c>
      <c r="AC1" s="9"/>
      <c r="AD1" s="9" t="s">
        <v>23</v>
      </c>
      <c r="AE1" s="9"/>
      <c r="AF1" s="9"/>
      <c r="AG1" s="9"/>
    </row>
    <row r="2" spans="1:33" ht="18" x14ac:dyDescent="0.5">
      <c r="A2" s="13" t="s">
        <v>17</v>
      </c>
      <c r="AB2" s="9"/>
      <c r="AC2" s="9"/>
      <c r="AD2" s="9"/>
      <c r="AE2" s="9"/>
      <c r="AF2" s="9"/>
      <c r="AG2" s="9"/>
    </row>
    <row r="3" spans="1:33" x14ac:dyDescent="0.3">
      <c r="C3" s="2"/>
      <c r="D3" s="2"/>
      <c r="E3" s="2"/>
      <c r="F3" s="2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26" t="str">
        <f>B8</f>
        <v>Донецька область</v>
      </c>
    </row>
    <row r="4" spans="1:33" x14ac:dyDescent="0.3">
      <c r="B4" s="37" t="s">
        <v>12</v>
      </c>
      <c r="C4" s="38">
        <v>-0.17627766646133503</v>
      </c>
      <c r="D4" s="38">
        <v>-0.12933090379641901</v>
      </c>
      <c r="E4" s="38">
        <v>-0.111144169861532</v>
      </c>
      <c r="F4" s="38">
        <v>-0.18233750061965101</v>
      </c>
      <c r="G4" s="38">
        <v>-0.144623310416858</v>
      </c>
      <c r="H4" s="38">
        <v>-0.1148603749222</v>
      </c>
      <c r="I4" s="38">
        <v>-0.17921404200524202</v>
      </c>
      <c r="J4" s="41">
        <v>-0.125</v>
      </c>
      <c r="K4" s="41">
        <v>-0.15151515151515138</v>
      </c>
      <c r="L4" s="41">
        <v>-0.17100000000000001</v>
      </c>
      <c r="M4" s="37" t="s">
        <v>18</v>
      </c>
      <c r="AB4" s="8">
        <v>2008</v>
      </c>
      <c r="AC4" s="11">
        <f>C4</f>
        <v>-0.17627766646133503</v>
      </c>
      <c r="AD4" s="11">
        <f>C5</f>
        <v>0.133791804033881</v>
      </c>
      <c r="AE4" s="11">
        <v>0</v>
      </c>
      <c r="AF4" s="11">
        <f>C7</f>
        <v>-6.3605358056796096E-2</v>
      </c>
      <c r="AG4" s="11">
        <f>C8</f>
        <v>-4.2060376014467299E-2</v>
      </c>
    </row>
    <row r="5" spans="1:33" x14ac:dyDescent="0.3">
      <c r="B5" s="37" t="s">
        <v>13</v>
      </c>
      <c r="C5" s="38">
        <v>0.133791804033881</v>
      </c>
      <c r="D5" s="38">
        <v>0.17476483146955399</v>
      </c>
      <c r="E5" s="38">
        <v>0.149636773075638</v>
      </c>
      <c r="F5" s="38">
        <v>0.17662416501841499</v>
      </c>
      <c r="G5" s="38">
        <v>0.18974748589919202</v>
      </c>
      <c r="H5" s="38">
        <v>0.195517921508679</v>
      </c>
      <c r="I5" s="38">
        <v>0.183</v>
      </c>
      <c r="J5" s="41">
        <v>0.22222222222222232</v>
      </c>
      <c r="K5" s="41">
        <v>0.18421052631578938</v>
      </c>
      <c r="L5" s="41">
        <v>0.23100000000000001</v>
      </c>
      <c r="M5" s="37" t="s">
        <v>18</v>
      </c>
      <c r="AB5" s="8">
        <v>2009</v>
      </c>
      <c r="AC5" s="11">
        <f>D4</f>
        <v>-0.12933090379641901</v>
      </c>
      <c r="AD5" s="11">
        <f>D5</f>
        <v>0.17476483146955399</v>
      </c>
      <c r="AE5" s="11">
        <v>0</v>
      </c>
      <c r="AF5" s="11">
        <f>D7</f>
        <v>-1.1738820258470499E-2</v>
      </c>
      <c r="AG5" s="11">
        <f>D8</f>
        <v>5.8930879379008906E-3</v>
      </c>
    </row>
    <row r="6" spans="1:33" x14ac:dyDescent="0.3">
      <c r="A6" s="5"/>
      <c r="B6" s="40" t="s">
        <v>14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37" t="s">
        <v>1</v>
      </c>
      <c r="AB6" s="8">
        <v>2010</v>
      </c>
      <c r="AC6" s="11">
        <f>E4</f>
        <v>-0.111144169861532</v>
      </c>
      <c r="AD6" s="11">
        <f>E5</f>
        <v>0.149636773075638</v>
      </c>
      <c r="AE6" s="11">
        <v>0</v>
      </c>
      <c r="AF6" s="11">
        <f>E7</f>
        <v>-3.5825427701131403E-2</v>
      </c>
      <c r="AG6" s="11">
        <f>E8</f>
        <v>-1.6332770909109E-2</v>
      </c>
    </row>
    <row r="7" spans="1:33" x14ac:dyDescent="0.3">
      <c r="A7" s="5"/>
      <c r="B7" s="40" t="s">
        <v>15</v>
      </c>
      <c r="C7" s="38">
        <f>C38</f>
        <v>-6.3605358056796096E-2</v>
      </c>
      <c r="D7" s="38">
        <f t="shared" ref="D7:I7" si="0">D38</f>
        <v>-1.1738820258470499E-2</v>
      </c>
      <c r="E7" s="38">
        <f t="shared" si="0"/>
        <v>-3.5825427701131403E-2</v>
      </c>
      <c r="F7" s="38">
        <f t="shared" si="0"/>
        <v>0.14972017180366801</v>
      </c>
      <c r="G7" s="38">
        <f t="shared" si="0"/>
        <v>0.13479957454737701</v>
      </c>
      <c r="H7" s="38">
        <f t="shared" si="0"/>
        <v>0.16802093045561498</v>
      </c>
      <c r="I7" s="38">
        <f t="shared" si="0"/>
        <v>0.16665689044269399</v>
      </c>
      <c r="J7" s="41">
        <v>0.13888888888888884</v>
      </c>
      <c r="K7" s="41">
        <v>0.13157894736842102</v>
      </c>
      <c r="L7" s="41">
        <v>0.127</v>
      </c>
      <c r="M7" s="37" t="s">
        <v>5</v>
      </c>
      <c r="AB7" s="8">
        <v>2011</v>
      </c>
      <c r="AC7" s="11">
        <f>F4</f>
        <v>-0.18233750061965101</v>
      </c>
      <c r="AD7" s="11">
        <f>F5</f>
        <v>0.17662416501841499</v>
      </c>
      <c r="AE7" s="11">
        <v>0</v>
      </c>
      <c r="AF7" s="11">
        <f>F7</f>
        <v>0.14972017180366801</v>
      </c>
      <c r="AG7" s="11">
        <f>F8</f>
        <v>2.6077104797817001E-3</v>
      </c>
    </row>
    <row r="8" spans="1:33" x14ac:dyDescent="0.3">
      <c r="A8" s="5" t="s">
        <v>22</v>
      </c>
      <c r="B8" s="28" t="s">
        <v>28</v>
      </c>
      <c r="C8" s="29">
        <v>-4.2060376014467299E-2</v>
      </c>
      <c r="D8" s="29">
        <v>5.8930879379008906E-3</v>
      </c>
      <c r="E8" s="29">
        <v>-1.6332770909109E-2</v>
      </c>
      <c r="F8" s="29">
        <v>2.6077104797817001E-3</v>
      </c>
      <c r="G8" s="29">
        <v>-4.4946863748691604E-3</v>
      </c>
      <c r="H8" s="29">
        <v>-1.26950518268618E-2</v>
      </c>
      <c r="I8" s="36">
        <v>0.11543486093052699</v>
      </c>
      <c r="J8" s="36">
        <v>-2.8571428571428692E-2</v>
      </c>
      <c r="K8" s="36">
        <v>-8.5714285714285632E-2</v>
      </c>
      <c r="L8" s="36">
        <v>-7.6705438541339266E-2</v>
      </c>
      <c r="M8" s="30" t="s">
        <v>16</v>
      </c>
      <c r="AB8" s="8">
        <v>2012</v>
      </c>
      <c r="AC8" s="11">
        <f>G4</f>
        <v>-0.144623310416858</v>
      </c>
      <c r="AD8" s="11">
        <f>G5</f>
        <v>0.18974748589919202</v>
      </c>
      <c r="AE8" s="11">
        <v>0</v>
      </c>
      <c r="AF8" s="11">
        <f>G7</f>
        <v>0.13479957454737701</v>
      </c>
      <c r="AG8" s="11">
        <f>G8</f>
        <v>-4.4946863748691604E-3</v>
      </c>
    </row>
    <row r="9" spans="1:33" x14ac:dyDescent="0.3">
      <c r="AB9" s="8">
        <v>2013</v>
      </c>
      <c r="AC9" s="11">
        <f>H4</f>
        <v>-0.1148603749222</v>
      </c>
      <c r="AD9" s="11">
        <f>H5</f>
        <v>0.195517921508679</v>
      </c>
      <c r="AE9" s="11">
        <v>0</v>
      </c>
      <c r="AF9" s="11">
        <f>H7</f>
        <v>0.16802093045561498</v>
      </c>
      <c r="AG9" s="11">
        <f>H8</f>
        <v>-1.26950518268618E-2</v>
      </c>
    </row>
    <row r="10" spans="1:33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AB10" s="8">
        <v>2014</v>
      </c>
      <c r="AC10" s="11">
        <f>I4</f>
        <v>-0.17921404200524202</v>
      </c>
      <c r="AD10" s="11">
        <f>I5</f>
        <v>0.183</v>
      </c>
      <c r="AE10" s="11">
        <v>0</v>
      </c>
      <c r="AF10" s="11">
        <f>I7</f>
        <v>0.16665689044269399</v>
      </c>
      <c r="AG10" s="11">
        <f>I8</f>
        <v>0.11543486093052699</v>
      </c>
    </row>
    <row r="11" spans="1:33" x14ac:dyDescent="0.3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AB11" s="8">
        <v>2015</v>
      </c>
      <c r="AC11" s="10">
        <f>J4</f>
        <v>-0.125</v>
      </c>
      <c r="AD11" s="10">
        <f>J5</f>
        <v>0.22222222222222232</v>
      </c>
      <c r="AE11" s="10">
        <f>J6</f>
        <v>0</v>
      </c>
      <c r="AF11" s="10">
        <f>J7</f>
        <v>0.13888888888888884</v>
      </c>
      <c r="AG11" s="10">
        <f>J8</f>
        <v>-2.8571428571428692E-2</v>
      </c>
    </row>
    <row r="12" spans="1:33" x14ac:dyDescent="0.3">
      <c r="B12" s="31"/>
      <c r="C12" s="6" t="s">
        <v>6</v>
      </c>
      <c r="D12" s="6" t="s">
        <v>7</v>
      </c>
      <c r="E12" s="6" t="s">
        <v>8</v>
      </c>
      <c r="F12" s="6" t="s">
        <v>9</v>
      </c>
      <c r="G12" s="7" t="s">
        <v>10</v>
      </c>
      <c r="H12" s="7" t="s">
        <v>11</v>
      </c>
      <c r="I12" s="7" t="s">
        <v>24</v>
      </c>
      <c r="J12" s="7" t="s">
        <v>54</v>
      </c>
      <c r="K12" s="7" t="s">
        <v>55</v>
      </c>
      <c r="L12" s="7" t="s">
        <v>56</v>
      </c>
      <c r="AB12" s="8">
        <v>2016</v>
      </c>
      <c r="AC12" s="10">
        <f>K4</f>
        <v>-0.15151515151515138</v>
      </c>
      <c r="AD12" s="10">
        <f>K5</f>
        <v>0.18421052631578938</v>
      </c>
      <c r="AE12" s="10">
        <f>K6</f>
        <v>0</v>
      </c>
      <c r="AF12" s="10">
        <f>K7</f>
        <v>0.13157894736842102</v>
      </c>
      <c r="AG12" s="10">
        <f>K8</f>
        <v>-8.5714285714285632E-2</v>
      </c>
    </row>
    <row r="13" spans="1:33" x14ac:dyDescent="0.3">
      <c r="B13" s="28" t="s">
        <v>25</v>
      </c>
      <c r="C13" s="29">
        <v>-4.5829638133873196E-2</v>
      </c>
      <c r="D13" s="29">
        <v>-0.12933090379641901</v>
      </c>
      <c r="E13" s="29">
        <v>-0.111144169861532</v>
      </c>
      <c r="F13" s="29">
        <v>8.0289000203266098E-2</v>
      </c>
      <c r="G13" s="29">
        <v>-6.3819849029304695E-2</v>
      </c>
      <c r="H13" s="29">
        <v>-6.6945232654934003E-2</v>
      </c>
      <c r="I13" s="36">
        <v>0.248782887342994</v>
      </c>
      <c r="J13" s="33"/>
      <c r="K13" s="33"/>
      <c r="L13" s="33"/>
      <c r="M13" s="21"/>
      <c r="AB13" s="8">
        <v>2017</v>
      </c>
      <c r="AC13" s="10">
        <f>L4</f>
        <v>-0.17100000000000001</v>
      </c>
      <c r="AD13" s="10">
        <f>L5</f>
        <v>0.23100000000000001</v>
      </c>
      <c r="AE13" s="10">
        <f>L6</f>
        <v>0</v>
      </c>
      <c r="AF13" s="10">
        <f>L7</f>
        <v>0.127</v>
      </c>
      <c r="AG13" s="10">
        <f>L8</f>
        <v>-7.6705438541339266E-2</v>
      </c>
    </row>
    <row r="14" spans="1:33" x14ac:dyDescent="0.3">
      <c r="B14" s="28" t="s">
        <v>2</v>
      </c>
      <c r="C14" s="29">
        <v>8.2032707460250903E-2</v>
      </c>
      <c r="D14" s="29">
        <v>5.4824115765943898E-2</v>
      </c>
      <c r="E14" s="29">
        <v>7.5926763403681805E-2</v>
      </c>
      <c r="F14" s="29">
        <v>-1.3729227831984301E-2</v>
      </c>
      <c r="G14" s="29">
        <v>2.2292045452680299E-2</v>
      </c>
      <c r="H14" s="29">
        <v>2.27537572172209E-2</v>
      </c>
      <c r="I14" s="36">
        <v>-1.4580652721881001E-2</v>
      </c>
      <c r="J14" s="36">
        <v>0</v>
      </c>
      <c r="K14" s="36">
        <v>-2.7027027027026973E-2</v>
      </c>
      <c r="L14" s="36">
        <v>-4.1033434650455947E-2</v>
      </c>
      <c r="M14" s="21"/>
    </row>
    <row r="15" spans="1:33" x14ac:dyDescent="0.3">
      <c r="B15" s="28" t="s">
        <v>26</v>
      </c>
      <c r="C15" s="29">
        <v>9.2247009799425198E-2</v>
      </c>
      <c r="D15" s="29">
        <v>0.122837378674788</v>
      </c>
      <c r="E15" s="29">
        <v>0.117208635298113</v>
      </c>
      <c r="F15" s="29">
        <v>0.17662416501841499</v>
      </c>
      <c r="G15" s="29">
        <v>6.3767814189768401E-2</v>
      </c>
      <c r="H15" s="29">
        <v>8.8674239436604504E-2</v>
      </c>
      <c r="I15" s="36">
        <v>3.5244415333628897E-2</v>
      </c>
      <c r="J15" s="36">
        <v>5.555555555555558E-2</v>
      </c>
      <c r="K15" s="36">
        <v>7.8947368421052655E-2</v>
      </c>
      <c r="L15" s="36">
        <v>8.9051094890510774E-2</v>
      </c>
      <c r="M15" s="21"/>
    </row>
    <row r="16" spans="1:33" x14ac:dyDescent="0.3">
      <c r="B16" s="28" t="s">
        <v>27</v>
      </c>
      <c r="C16" s="29">
        <v>5.6184070536728905E-3</v>
      </c>
      <c r="D16" s="29">
        <v>-5.5301535351590901E-2</v>
      </c>
      <c r="E16" s="29">
        <v>-4.4762106028468897E-2</v>
      </c>
      <c r="F16" s="29">
        <v>-8.7576877186109001E-2</v>
      </c>
      <c r="G16" s="29">
        <v>-6.2993115852236797E-2</v>
      </c>
      <c r="H16" s="29">
        <v>-7.2823359043799205E-2</v>
      </c>
      <c r="I16" s="36">
        <v>-9.0436742102279102E-2</v>
      </c>
      <c r="J16" s="36">
        <v>-5.8823529411764719E-2</v>
      </c>
      <c r="K16" s="36">
        <v>-5.555555555555558E-2</v>
      </c>
      <c r="L16" s="36">
        <v>-7.4004390090937511E-2</v>
      </c>
      <c r="M16" s="21"/>
    </row>
    <row r="17" spans="2:24" x14ac:dyDescent="0.3">
      <c r="B17" s="28" t="s">
        <v>28</v>
      </c>
      <c r="C17" s="29">
        <v>-4.2060376014467299E-2</v>
      </c>
      <c r="D17" s="29">
        <v>5.8930879379008906E-3</v>
      </c>
      <c r="E17" s="29">
        <v>-1.6332770909109E-2</v>
      </c>
      <c r="F17" s="29">
        <v>2.6077104797817001E-3</v>
      </c>
      <c r="G17" s="29">
        <v>-4.4946863748691604E-3</v>
      </c>
      <c r="H17" s="29">
        <v>-1.26950518268618E-2</v>
      </c>
      <c r="I17" s="36">
        <v>0.11543486093052699</v>
      </c>
      <c r="J17" s="36">
        <v>-2.8571428571428692E-2</v>
      </c>
      <c r="K17" s="36">
        <v>-8.5714285714285632E-2</v>
      </c>
      <c r="L17" s="36">
        <v>-7.6705438541339266E-2</v>
      </c>
      <c r="M17" s="21"/>
    </row>
    <row r="18" spans="2:24" x14ac:dyDescent="0.3">
      <c r="B18" s="28" t="s">
        <v>3</v>
      </c>
      <c r="C18" s="29">
        <v>-7.1055475069416993E-2</v>
      </c>
      <c r="D18" s="29">
        <v>-7.8428908246051199E-2</v>
      </c>
      <c r="E18" s="29">
        <v>-3.3532303212002297E-2</v>
      </c>
      <c r="F18" s="29">
        <v>-9.5276359939848093E-2</v>
      </c>
      <c r="G18" s="29">
        <v>-2.8869974620600699E-2</v>
      </c>
      <c r="H18" s="29">
        <v>-4.7938806359008899E-2</v>
      </c>
      <c r="I18" s="36">
        <v>-3.6583068105449298E-2</v>
      </c>
      <c r="J18" s="36">
        <v>-5.8823529411764719E-2</v>
      </c>
      <c r="K18" s="36">
        <v>-5.555555555555558E-2</v>
      </c>
      <c r="L18" s="36">
        <v>-9.0764331210191118E-2</v>
      </c>
      <c r="M18" s="18"/>
    </row>
    <row r="19" spans="2:24" x14ac:dyDescent="0.3">
      <c r="B19" s="28" t="s">
        <v>29</v>
      </c>
      <c r="C19" s="29">
        <v>-3.6714198991423502E-2</v>
      </c>
      <c r="D19" s="29">
        <v>-3.1229674894796201E-2</v>
      </c>
      <c r="E19" s="29">
        <v>-9.7737200317222092E-2</v>
      </c>
      <c r="F19" s="29">
        <v>-3.4200061330615504E-2</v>
      </c>
      <c r="G19" s="29">
        <v>1.0127097104103399E-2</v>
      </c>
      <c r="H19" s="29">
        <v>-1.7770688273065001E-2</v>
      </c>
      <c r="I19" s="36">
        <v>-1.0215512826506901E-2</v>
      </c>
      <c r="J19" s="36">
        <v>0</v>
      </c>
      <c r="K19" s="36">
        <v>2.6315789473684292E-2</v>
      </c>
      <c r="L19" s="36">
        <v>2.3649635036496308E-2</v>
      </c>
    </row>
    <row r="20" spans="2:24" x14ac:dyDescent="0.3">
      <c r="B20" s="28" t="s">
        <v>30</v>
      </c>
      <c r="C20" s="29">
        <v>5.9967939316829498E-3</v>
      </c>
      <c r="D20" s="29">
        <v>-1.2720025817178199E-2</v>
      </c>
      <c r="E20" s="29">
        <v>7.2714795657340403E-3</v>
      </c>
      <c r="F20" s="29">
        <v>4.5990166680851506E-3</v>
      </c>
      <c r="G20" s="29">
        <v>-1.24883231066446E-2</v>
      </c>
      <c r="H20" s="29">
        <v>-3.1625938049448105E-2</v>
      </c>
      <c r="I20" s="36">
        <v>-0.10825109796538801</v>
      </c>
      <c r="J20" s="36">
        <v>-2.8571428571428692E-2</v>
      </c>
      <c r="K20" s="36">
        <v>-2.7027027027026973E-2</v>
      </c>
      <c r="L20" s="36">
        <v>-6.5981948334889351E-2</v>
      </c>
      <c r="M20" s="18"/>
    </row>
    <row r="21" spans="2:24" x14ac:dyDescent="0.3">
      <c r="B21" s="28" t="s">
        <v>31</v>
      </c>
      <c r="C21" s="29">
        <v>0.133791804033881</v>
      </c>
      <c r="D21" s="29">
        <v>0.15261854622110702</v>
      </c>
      <c r="E21" s="29">
        <v>0.11072630594944601</v>
      </c>
      <c r="F21" s="29">
        <v>6.9977516417620803E-2</v>
      </c>
      <c r="G21" s="29">
        <v>9.96331036350495E-2</v>
      </c>
      <c r="H21" s="29">
        <v>8.1888433892353604E-2</v>
      </c>
      <c r="I21" s="36">
        <v>5.58232354460622E-2</v>
      </c>
      <c r="J21" s="36">
        <v>0.13888888888888884</v>
      </c>
      <c r="K21" s="36">
        <v>5.2631578947368363E-2</v>
      </c>
      <c r="L21" s="36">
        <v>8.8467153284671474E-2</v>
      </c>
      <c r="M21" s="18"/>
    </row>
    <row r="22" spans="2:24" x14ac:dyDescent="0.3">
      <c r="B22" s="28" t="s">
        <v>32</v>
      </c>
      <c r="C22" s="29">
        <v>-0.14509373449062202</v>
      </c>
      <c r="D22" s="29">
        <v>-0.10577237534230401</v>
      </c>
      <c r="E22" s="29">
        <v>-6.5723304891379702E-2</v>
      </c>
      <c r="F22" s="29">
        <v>-9.3629232082435204E-2</v>
      </c>
      <c r="G22" s="29">
        <v>-8.2507402676662595E-2</v>
      </c>
      <c r="H22" s="29">
        <v>-7.9972261717452794E-2</v>
      </c>
      <c r="I22" s="36">
        <v>-0.12233016317476</v>
      </c>
      <c r="J22" s="36">
        <v>-9.090909090909105E-2</v>
      </c>
      <c r="K22" s="36">
        <v>-8.5714285714285632E-2</v>
      </c>
      <c r="L22" s="36">
        <v>-8.2832753714827678E-2</v>
      </c>
      <c r="M22" s="18"/>
    </row>
    <row r="23" spans="2:24" ht="15" customHeight="1" x14ac:dyDescent="0.3">
      <c r="B23" s="28" t="s">
        <v>33</v>
      </c>
      <c r="C23" s="29">
        <v>-3.6099722193978098E-2</v>
      </c>
      <c r="D23" s="29">
        <v>-0.11598825088834</v>
      </c>
      <c r="E23" s="29">
        <v>-7.1899306586624898E-2</v>
      </c>
      <c r="F23" s="29">
        <v>-0.12291700752384199</v>
      </c>
      <c r="G23" s="29">
        <v>-0.13111406278038498</v>
      </c>
      <c r="H23" s="29">
        <v>-0.1148603749222</v>
      </c>
      <c r="I23" s="36">
        <v>-0.17921404200524202</v>
      </c>
      <c r="J23" s="36">
        <v>-9.090909090909105E-2</v>
      </c>
      <c r="K23" s="36">
        <v>-8.5714285714285632E-2</v>
      </c>
      <c r="L23" s="36">
        <v>-0.170940170940171</v>
      </c>
      <c r="M23" s="18"/>
    </row>
    <row r="24" spans="2:24" x14ac:dyDescent="0.3">
      <c r="B24" s="28" t="s">
        <v>34</v>
      </c>
      <c r="C24" s="29">
        <v>-5.1475066697657799E-2</v>
      </c>
      <c r="D24" s="29">
        <v>-4.25043805882801E-2</v>
      </c>
      <c r="E24" s="29">
        <v>-9.8323393639487597E-2</v>
      </c>
      <c r="F24" s="29">
        <v>-9.7604306516906797E-2</v>
      </c>
      <c r="G24" s="29">
        <v>-6.1152624701885198E-2</v>
      </c>
      <c r="H24" s="29">
        <v>-2.9653219395854302E-2</v>
      </c>
      <c r="I24" s="36">
        <v>0.120542459524415</v>
      </c>
      <c r="J24" s="36">
        <v>-0.125</v>
      </c>
      <c r="K24" s="36">
        <v>-0.15151515151515138</v>
      </c>
      <c r="L24" s="36">
        <v>-0.16536236815243277</v>
      </c>
      <c r="M24" s="18"/>
    </row>
    <row r="25" spans="2:24" x14ac:dyDescent="0.3">
      <c r="B25" s="28" t="s">
        <v>35</v>
      </c>
      <c r="C25" s="29">
        <v>0.11323311814040099</v>
      </c>
      <c r="D25" s="29">
        <v>0.17476483146955399</v>
      </c>
      <c r="E25" s="29">
        <v>0.149636773075638</v>
      </c>
      <c r="F25" s="29">
        <v>0.14833610582967199</v>
      </c>
      <c r="G25" s="29">
        <v>0.18974748589919202</v>
      </c>
      <c r="H25" s="29">
        <v>0.195517921508679</v>
      </c>
      <c r="I25" s="36">
        <v>0.18341144130531797</v>
      </c>
      <c r="J25" s="36">
        <v>0.22222222222222232</v>
      </c>
      <c r="K25" s="36">
        <v>0.18421052631578938</v>
      </c>
      <c r="L25" s="36">
        <v>0.23124087591240872</v>
      </c>
      <c r="M25" s="18"/>
    </row>
    <row r="26" spans="2:24" x14ac:dyDescent="0.3">
      <c r="B26" s="28" t="s">
        <v>36</v>
      </c>
      <c r="C26" s="29">
        <v>-1.3997823732920401E-2</v>
      </c>
      <c r="D26" s="29">
        <v>-6.8187579214195299E-2</v>
      </c>
      <c r="E26" s="29">
        <v>-5.7626687821232793E-2</v>
      </c>
      <c r="F26" s="29">
        <v>-5.9905389051235505E-2</v>
      </c>
      <c r="G26" s="29">
        <v>-4.2149512155987605E-2</v>
      </c>
      <c r="H26" s="29">
        <v>-8.3490382034942801E-2</v>
      </c>
      <c r="I26" s="36">
        <v>-0.101438008851519</v>
      </c>
      <c r="J26" s="36">
        <v>-5.8823529411764719E-2</v>
      </c>
      <c r="K26" s="36">
        <v>-8.5714285714285632E-2</v>
      </c>
      <c r="L26" s="36">
        <v>-0.11454604620891629</v>
      </c>
      <c r="M26" s="18"/>
    </row>
    <row r="27" spans="2:24" x14ac:dyDescent="0.3">
      <c r="B27" s="28" t="s">
        <v>37</v>
      </c>
      <c r="C27" s="29">
        <v>3.9769256025042901E-2</v>
      </c>
      <c r="D27" s="29">
        <v>-2.3354392451505199E-2</v>
      </c>
      <c r="E27" s="29">
        <v>9.3984825783106594E-3</v>
      </c>
      <c r="F27" s="29">
        <v>-3.0150838481045401E-2</v>
      </c>
      <c r="G27" s="29">
        <v>-2.9439883259419999E-2</v>
      </c>
      <c r="H27" s="29">
        <v>-4.0859382614248298E-2</v>
      </c>
      <c r="I27" s="36">
        <v>-6.7828976431823201E-2</v>
      </c>
      <c r="J27" s="36">
        <v>-5.8823529411764719E-2</v>
      </c>
      <c r="K27" s="36">
        <v>-8.5714285714285632E-2</v>
      </c>
      <c r="L27" s="36">
        <v>-6.1686298822070773E-2</v>
      </c>
      <c r="M27" s="18"/>
    </row>
    <row r="28" spans="2:24" x14ac:dyDescent="0.3">
      <c r="B28" s="28" t="s">
        <v>38</v>
      </c>
      <c r="C28" s="29">
        <v>-1.03593251154817E-2</v>
      </c>
      <c r="D28" s="29">
        <v>6.2902567234892195E-2</v>
      </c>
      <c r="E28" s="29">
        <v>-5.2409527384815703E-3</v>
      </c>
      <c r="F28" s="29">
        <v>-8.0204482337341801E-2</v>
      </c>
      <c r="G28" s="29">
        <v>-7.0126812404866595E-2</v>
      </c>
      <c r="H28" s="29">
        <v>-0.10859259137760499</v>
      </c>
      <c r="I28" s="36">
        <v>-0.13906990775612901</v>
      </c>
      <c r="J28" s="36">
        <v>-2.8571428571428692E-2</v>
      </c>
      <c r="K28" s="36">
        <v>-5.555555555555558E-2</v>
      </c>
      <c r="L28" s="36">
        <v>-7.3331244124098971E-2</v>
      </c>
      <c r="M28" s="18"/>
    </row>
    <row r="29" spans="2:24" x14ac:dyDescent="0.3">
      <c r="B29" s="28" t="s">
        <v>39</v>
      </c>
      <c r="C29" s="29">
        <v>0.11377830895400701</v>
      </c>
      <c r="D29" s="29">
        <v>4.4324855733257396E-2</v>
      </c>
      <c r="E29" s="29">
        <v>0.10069433617008899</v>
      </c>
      <c r="F29" s="29">
        <v>9.9628870530999988E-2</v>
      </c>
      <c r="G29" s="29">
        <v>5.71828479780256E-2</v>
      </c>
      <c r="H29" s="29">
        <v>2.5922075702254001E-2</v>
      </c>
      <c r="I29" s="36">
        <v>3.7286152256324798E-2</v>
      </c>
      <c r="J29" s="36">
        <v>5.555555555555558E-2</v>
      </c>
      <c r="K29" s="36">
        <v>2.6315789473684292E-2</v>
      </c>
      <c r="L29" s="36">
        <v>2.1605839416058537E-2</v>
      </c>
      <c r="M29" s="18"/>
    </row>
    <row r="30" spans="2:24" ht="14.5" x14ac:dyDescent="0.35">
      <c r="B30" s="28" t="s">
        <v>40</v>
      </c>
      <c r="C30" s="29">
        <v>4.8969729713505196E-2</v>
      </c>
      <c r="D30" s="29">
        <v>2.6030179115245099E-2</v>
      </c>
      <c r="E30" s="29">
        <v>4.2090556312454994E-2</v>
      </c>
      <c r="F30" s="29">
        <v>-4.5395954021850503E-2</v>
      </c>
      <c r="G30" s="29">
        <v>-4.1942310394903898E-2</v>
      </c>
      <c r="H30" s="29">
        <v>-6.0015517393585203E-2</v>
      </c>
      <c r="I30" s="36">
        <v>-4.2362402986204896E-2</v>
      </c>
      <c r="J30" s="36">
        <v>-2.8571428571428692E-2</v>
      </c>
      <c r="K30" s="36">
        <v>-2.7027027027026973E-2</v>
      </c>
      <c r="L30" s="36">
        <v>-8.7668030391596652E-4</v>
      </c>
      <c r="M30" s="18"/>
      <c r="Q30"/>
      <c r="V30"/>
      <c r="X30"/>
    </row>
    <row r="31" spans="2:24" x14ac:dyDescent="0.3">
      <c r="B31" s="28" t="s">
        <v>41</v>
      </c>
      <c r="C31" s="29">
        <v>0.124159968083115</v>
      </c>
      <c r="D31" s="29">
        <v>0.169434430666556</v>
      </c>
      <c r="E31" s="29">
        <v>5.50839733295891E-2</v>
      </c>
      <c r="F31" s="29">
        <v>6.2126234807202897E-2</v>
      </c>
      <c r="G31" s="29">
        <v>6.4586678803816702E-2</v>
      </c>
      <c r="H31" s="29">
        <v>5.31313456986751E-2</v>
      </c>
      <c r="I31" s="36">
        <v>0.10873096995362999</v>
      </c>
      <c r="J31" s="36">
        <v>0.11111111111111116</v>
      </c>
      <c r="K31" s="36">
        <v>7.8947368421052655E-2</v>
      </c>
      <c r="L31" s="36">
        <v>5.8978102189781056E-2</v>
      </c>
      <c r="M31" s="18"/>
    </row>
    <row r="32" spans="2:24" x14ac:dyDescent="0.3">
      <c r="B32" s="28" t="s">
        <v>42</v>
      </c>
      <c r="C32" s="29">
        <v>-0.10898253906160001</v>
      </c>
      <c r="D32" s="29">
        <v>-7.1123866429302393E-2</v>
      </c>
      <c r="E32" s="29">
        <v>-8.0417347332608399E-2</v>
      </c>
      <c r="F32" s="29">
        <v>-0.121201796302774</v>
      </c>
      <c r="G32" s="29">
        <v>-2.9174619162120302E-2</v>
      </c>
      <c r="H32" s="29">
        <v>2.6131751700361399E-2</v>
      </c>
      <c r="I32" s="36">
        <v>-3.3771024599093001E-2</v>
      </c>
      <c r="J32" s="36">
        <v>2.7777777777777679E-2</v>
      </c>
      <c r="K32" s="36">
        <v>2.6315789473684292E-2</v>
      </c>
      <c r="L32" s="36">
        <v>9.9270072992700964E-3</v>
      </c>
      <c r="M32" s="18"/>
      <c r="R32" s="24"/>
    </row>
    <row r="33" spans="2:19" ht="14.5" x14ac:dyDescent="0.35">
      <c r="B33" s="28" t="s">
        <v>43</v>
      </c>
      <c r="C33" s="29">
        <v>2.1017960335497399E-2</v>
      </c>
      <c r="D33" s="29">
        <v>-9.5984727215820312E-2</v>
      </c>
      <c r="E33" s="29">
        <v>-2.23997881361317E-2</v>
      </c>
      <c r="F33" s="29">
        <v>-0.18233750061965101</v>
      </c>
      <c r="G33" s="29">
        <v>-0.144623310416858</v>
      </c>
      <c r="H33" s="29">
        <v>-8.8308456586892292E-2</v>
      </c>
      <c r="I33" s="36">
        <v>-0.14463395018785499</v>
      </c>
      <c r="J33" s="36">
        <v>-0.125</v>
      </c>
      <c r="K33" s="36">
        <v>-0.11764705882352944</v>
      </c>
      <c r="L33" s="36">
        <v>-4.6760391198044093E-2</v>
      </c>
      <c r="M33" s="18"/>
      <c r="S33"/>
    </row>
    <row r="34" spans="2:19" x14ac:dyDescent="0.3">
      <c r="B34" s="28" t="s">
        <v>4</v>
      </c>
      <c r="C34" s="29">
        <v>-1.76081766732183E-2</v>
      </c>
      <c r="D34" s="29">
        <v>4.4477358466846501E-2</v>
      </c>
      <c r="E34" s="29">
        <v>3.3298378877536498E-2</v>
      </c>
      <c r="F34" s="29">
        <v>2.0876211531218401E-2</v>
      </c>
      <c r="G34" s="29">
        <v>3.0941799569557296E-2</v>
      </c>
      <c r="H34" s="29">
        <v>1.9284594188594399E-2</v>
      </c>
      <c r="I34" s="36">
        <v>-1.3138913805416298E-2</v>
      </c>
      <c r="J34" s="36">
        <v>0</v>
      </c>
      <c r="K34" s="36">
        <v>-2.7027027027026973E-2</v>
      </c>
      <c r="L34" s="36">
        <v>-7.05674801528966E-3</v>
      </c>
      <c r="M34" s="18"/>
    </row>
    <row r="35" spans="2:19" x14ac:dyDescent="0.3">
      <c r="B35" s="28" t="s">
        <v>44</v>
      </c>
      <c r="C35" s="29">
        <v>-4.6774807582267194E-2</v>
      </c>
      <c r="D35" s="29">
        <v>1.13832983095805E-2</v>
      </c>
      <c r="E35" s="29">
        <v>-3.5742690123592401E-3</v>
      </c>
      <c r="F35" s="29">
        <v>-1.8905856781506102E-2</v>
      </c>
      <c r="G35" s="29">
        <v>-2.3391916042874602E-2</v>
      </c>
      <c r="H35" s="29">
        <v>-3.8222624945267999E-2</v>
      </c>
      <c r="I35" s="36">
        <v>-4.1778684222626004E-2</v>
      </c>
      <c r="J35" s="36">
        <v>-2.8571428571428692E-2</v>
      </c>
      <c r="K35" s="36">
        <v>-2.7027027027026973E-2</v>
      </c>
      <c r="L35" s="36">
        <v>1.3138686131386912E-2</v>
      </c>
    </row>
    <row r="36" spans="2:19" x14ac:dyDescent="0.3">
      <c r="B36" s="28" t="s">
        <v>45</v>
      </c>
      <c r="C36" s="29">
        <v>-9.1612587287656103E-2</v>
      </c>
      <c r="D36" s="29">
        <v>-4.2580342726183697E-2</v>
      </c>
      <c r="E36" s="29">
        <v>-4.2553508319148593E-2</v>
      </c>
      <c r="F36" s="29">
        <v>-5.7930324218572499E-2</v>
      </c>
      <c r="G36" s="29">
        <v>-1.41597715730379E-2</v>
      </c>
      <c r="H36" s="29">
        <v>-3.7758893531314001E-2</v>
      </c>
      <c r="I36" s="36">
        <v>-5.0065803333289E-2</v>
      </c>
      <c r="J36" s="36">
        <v>2.7777777777777679E-2</v>
      </c>
      <c r="K36" s="36">
        <v>0</v>
      </c>
      <c r="L36" s="36">
        <v>-8.9376590330788819E-2</v>
      </c>
      <c r="M36" s="18"/>
    </row>
    <row r="37" spans="2:19" x14ac:dyDescent="0.3">
      <c r="B37" s="28" t="s">
        <v>46</v>
      </c>
      <c r="C37" s="29">
        <v>8.0051139504294197E-2</v>
      </c>
      <c r="D37" s="29">
        <v>5.1244164242466105E-2</v>
      </c>
      <c r="E37" s="29">
        <v>4.0119060777432193E-2</v>
      </c>
      <c r="F37" s="29">
        <v>-1.81805499808987E-2</v>
      </c>
      <c r="G37" s="29">
        <v>5.6816011237195194E-2</v>
      </c>
      <c r="H37" s="29">
        <v>3.6059351128552103E-2</v>
      </c>
      <c r="I37" s="36">
        <v>-2.23190639840052E-2</v>
      </c>
      <c r="J37" s="36">
        <v>-2.8571428571428692E-2</v>
      </c>
      <c r="K37" s="36">
        <v>0</v>
      </c>
      <c r="L37" s="36">
        <v>2.8905109489051117E-2</v>
      </c>
      <c r="M37" s="18"/>
    </row>
    <row r="38" spans="2:19" x14ac:dyDescent="0.3">
      <c r="B38" s="28" t="s">
        <v>5</v>
      </c>
      <c r="C38" s="29">
        <v>-6.3605358056796096E-2</v>
      </c>
      <c r="D38" s="29">
        <v>-1.1738820258470499E-2</v>
      </c>
      <c r="E38" s="29">
        <v>-3.5825427701131403E-2</v>
      </c>
      <c r="F38" s="29">
        <v>0.14972017180366801</v>
      </c>
      <c r="G38" s="29">
        <v>0.13479957454737701</v>
      </c>
      <c r="H38" s="29">
        <v>0.16802093045561498</v>
      </c>
      <c r="I38" s="36">
        <v>0.16665689044269399</v>
      </c>
      <c r="J38" s="36">
        <v>0.13888888888888884</v>
      </c>
      <c r="K38" s="36">
        <v>0.13157894736842102</v>
      </c>
      <c r="L38" s="36">
        <v>0.12700729927007304</v>
      </c>
      <c r="M38" s="18"/>
    </row>
    <row r="39" spans="2:19" x14ac:dyDescent="0.3">
      <c r="B39" s="28" t="s">
        <v>47</v>
      </c>
      <c r="C39" s="29">
        <v>-0.17627766646133503</v>
      </c>
      <c r="D39" s="29">
        <v>-4.5474672164749902E-2</v>
      </c>
      <c r="E39" s="29">
        <v>6.7540892309543701E-2</v>
      </c>
      <c r="F39" s="29">
        <v>0.122727810981724</v>
      </c>
      <c r="G39" s="29">
        <v>0.1276886380275</v>
      </c>
      <c r="H39" s="29">
        <v>0.13572333803142</v>
      </c>
      <c r="I39" s="36">
        <v>0.47461060307039504</v>
      </c>
      <c r="J39" s="33"/>
      <c r="K39" s="33"/>
      <c r="L39" s="33"/>
      <c r="M39" s="16"/>
    </row>
    <row r="40" spans="2:19" x14ac:dyDescent="0.3">
      <c r="M40" s="17"/>
    </row>
  </sheetData>
  <pageMargins left="0.75" right="0.75" top="1" bottom="1" header="0.5" footer="0.5"/>
  <pageSetup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I1" zoomScale="80" zoomScaleNormal="80" workbookViewId="0">
      <selection activeCell="B8" sqref="B8:L8"/>
    </sheetView>
  </sheetViews>
  <sheetFormatPr defaultColWidth="9.1796875" defaultRowHeight="14" x14ac:dyDescent="0.3"/>
  <cols>
    <col min="1" max="1" width="12.81640625" style="3" customWidth="1"/>
    <col min="2" max="2" width="12.54296875" style="3" customWidth="1"/>
    <col min="3" max="12" width="10.7265625" style="3" customWidth="1"/>
    <col min="13" max="13" width="18.1796875" style="3" customWidth="1"/>
    <col min="14" max="15" width="9.1796875" style="3"/>
    <col min="16" max="16384" width="9.1796875" style="1"/>
  </cols>
  <sheetData>
    <row r="1" spans="1:33" ht="28" x14ac:dyDescent="0.8">
      <c r="A1" s="12" t="s">
        <v>51</v>
      </c>
      <c r="AB1" s="9" t="s">
        <v>19</v>
      </c>
      <c r="AC1" s="9"/>
      <c r="AD1" s="9" t="s">
        <v>23</v>
      </c>
      <c r="AE1" s="9"/>
      <c r="AF1" s="9"/>
      <c r="AG1" s="9"/>
    </row>
    <row r="2" spans="1:33" ht="18" x14ac:dyDescent="0.5">
      <c r="A2" s="13" t="s">
        <v>17</v>
      </c>
      <c r="C2" s="45" t="s">
        <v>48</v>
      </c>
      <c r="AB2" s="9"/>
      <c r="AC2" s="9"/>
      <c r="AD2" s="9"/>
      <c r="AE2" s="9"/>
      <c r="AF2" s="9"/>
      <c r="AG2" s="9"/>
    </row>
    <row r="3" spans="1:33" x14ac:dyDescent="0.3">
      <c r="C3" s="2"/>
      <c r="D3" s="2"/>
      <c r="E3" s="2"/>
      <c r="F3" s="2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26" t="str">
        <f>B8</f>
        <v>Донецька область</v>
      </c>
    </row>
    <row r="4" spans="1:33" x14ac:dyDescent="0.3">
      <c r="B4" s="37" t="s">
        <v>12</v>
      </c>
      <c r="C4" s="38">
        <v>-0.20736841840991602</v>
      </c>
      <c r="D4" s="38">
        <v>-0.185168289264807</v>
      </c>
      <c r="E4" s="38">
        <v>-0.18822663189774899</v>
      </c>
      <c r="F4" s="38">
        <v>-0.16289412071043199</v>
      </c>
      <c r="G4" s="38">
        <v>-0.114618780286128</v>
      </c>
      <c r="H4" s="38">
        <v>-0.101806880604493</v>
      </c>
      <c r="I4" s="38">
        <v>-0.15515680927388401</v>
      </c>
      <c r="J4" s="38">
        <v>-0.18181818181818188</v>
      </c>
      <c r="K4" s="38">
        <v>-0.17647058823529416</v>
      </c>
      <c r="L4" s="38">
        <v>-0.183</v>
      </c>
      <c r="M4" s="37" t="s">
        <v>18</v>
      </c>
      <c r="AB4" s="8">
        <v>2008</v>
      </c>
      <c r="AC4" s="11">
        <f>C4</f>
        <v>-0.20736841840991602</v>
      </c>
      <c r="AD4" s="11">
        <f>C5</f>
        <v>0.182392865533233</v>
      </c>
      <c r="AE4" s="11">
        <v>0</v>
      </c>
      <c r="AF4" s="11">
        <f>C7</f>
        <v>0.20637643972256001</v>
      </c>
      <c r="AG4" s="11">
        <f>C8</f>
        <v>-3.6953454879536898E-2</v>
      </c>
    </row>
    <row r="5" spans="1:33" x14ac:dyDescent="0.3">
      <c r="B5" s="37" t="s">
        <v>13</v>
      </c>
      <c r="C5" s="38">
        <v>0.182392865533233</v>
      </c>
      <c r="D5" s="38">
        <v>0.11613780974636899</v>
      </c>
      <c r="E5" s="38">
        <v>0.15267298367618601</v>
      </c>
      <c r="F5" s="38">
        <v>0.125360007543797</v>
      </c>
      <c r="G5" s="38">
        <v>0.123355697210841</v>
      </c>
      <c r="H5" s="38">
        <v>0.11087761097354801</v>
      </c>
      <c r="I5" s="38">
        <v>0.09</v>
      </c>
      <c r="J5" s="38">
        <v>0.154</v>
      </c>
      <c r="K5" s="38">
        <v>0.05</v>
      </c>
      <c r="L5" s="38">
        <v>7.6999999999999999E-2</v>
      </c>
      <c r="M5" s="37" t="s">
        <v>18</v>
      </c>
      <c r="AB5" s="8">
        <v>2009</v>
      </c>
      <c r="AC5" s="11">
        <f>D4</f>
        <v>-0.185168289264807</v>
      </c>
      <c r="AD5" s="11">
        <f>D5</f>
        <v>0.11613780974636899</v>
      </c>
      <c r="AE5" s="11">
        <v>0</v>
      </c>
      <c r="AF5" s="11">
        <f>D7</f>
        <v>0.30535076788788396</v>
      </c>
      <c r="AG5" s="11">
        <f>D8</f>
        <v>-2.611271828229E-2</v>
      </c>
    </row>
    <row r="6" spans="1:33" x14ac:dyDescent="0.3">
      <c r="A6" s="5"/>
      <c r="B6" s="40" t="s">
        <v>14</v>
      </c>
      <c r="C6" s="41">
        <v>0</v>
      </c>
      <c r="D6" s="41">
        <v>0</v>
      </c>
      <c r="E6" s="41">
        <v>0</v>
      </c>
      <c r="F6" s="41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7" t="s">
        <v>1</v>
      </c>
      <c r="AB6" s="8">
        <v>2010</v>
      </c>
      <c r="AC6" s="11">
        <f>E4</f>
        <v>-0.18822663189774899</v>
      </c>
      <c r="AD6" s="11">
        <f>E5</f>
        <v>0.15267298367618601</v>
      </c>
      <c r="AE6" s="11">
        <v>0</v>
      </c>
      <c r="AF6" s="11">
        <f>E7</f>
        <v>0.33877617481114597</v>
      </c>
      <c r="AG6" s="11">
        <f>E8</f>
        <v>-1.46346995873292E-2</v>
      </c>
    </row>
    <row r="7" spans="1:33" x14ac:dyDescent="0.3">
      <c r="A7" s="5"/>
      <c r="B7" s="40" t="s">
        <v>15</v>
      </c>
      <c r="C7" s="38">
        <v>0.20637643972256001</v>
      </c>
      <c r="D7" s="38">
        <v>0.30535076788788396</v>
      </c>
      <c r="E7" s="38">
        <v>0.33877617481114597</v>
      </c>
      <c r="F7" s="38">
        <v>0.36745840487645703</v>
      </c>
      <c r="G7" s="38">
        <v>0.33802726258206695</v>
      </c>
      <c r="H7" s="38">
        <v>0.372765349577801</v>
      </c>
      <c r="I7" s="38">
        <v>0.40888828189384802</v>
      </c>
      <c r="J7" s="41">
        <v>0.46153846153846145</v>
      </c>
      <c r="K7" s="41">
        <v>0.35000000000000009</v>
      </c>
      <c r="L7" s="41">
        <v>0.34899999999999998</v>
      </c>
      <c r="M7" s="37" t="s">
        <v>5</v>
      </c>
      <c r="AB7" s="8">
        <v>2011</v>
      </c>
      <c r="AC7" s="11">
        <f>F4</f>
        <v>-0.16289412071043199</v>
      </c>
      <c r="AD7" s="11">
        <f>F5</f>
        <v>0.125360007543797</v>
      </c>
      <c r="AE7" s="11">
        <v>0</v>
      </c>
      <c r="AF7" s="11">
        <f>F7</f>
        <v>0.36745840487645703</v>
      </c>
      <c r="AG7" s="11">
        <f>F8</f>
        <v>-2.9299203771451197E-3</v>
      </c>
    </row>
    <row r="8" spans="1:33" x14ac:dyDescent="0.3">
      <c r="A8" s="5" t="s">
        <v>22</v>
      </c>
      <c r="B8" s="28" t="s">
        <v>28</v>
      </c>
      <c r="C8" s="29">
        <v>-3.6953454879536898E-2</v>
      </c>
      <c r="D8" s="29">
        <v>-2.611271828229E-2</v>
      </c>
      <c r="E8" s="29">
        <v>-1.46346995873292E-2</v>
      </c>
      <c r="F8" s="29">
        <v>-2.9299203771451197E-3</v>
      </c>
      <c r="G8" s="29">
        <v>-1.24861285277742E-2</v>
      </c>
      <c r="H8" s="29">
        <v>-1.78320225711237E-2</v>
      </c>
      <c r="I8" s="36">
        <v>7.7368364552494698E-2</v>
      </c>
      <c r="J8" s="36">
        <v>-8.3333333333333259E-2</v>
      </c>
      <c r="K8" s="36">
        <v>-0.17647058823529416</v>
      </c>
      <c r="L8" s="36">
        <v>-9.7258485639686532E-2</v>
      </c>
      <c r="M8" s="30" t="s">
        <v>16</v>
      </c>
      <c r="AB8" s="8">
        <v>2012</v>
      </c>
      <c r="AC8" s="11">
        <f>G4</f>
        <v>-0.114618780286128</v>
      </c>
      <c r="AD8" s="11">
        <f>G5</f>
        <v>0.123355697210841</v>
      </c>
      <c r="AE8" s="11">
        <v>0</v>
      </c>
      <c r="AF8" s="11">
        <f>G7</f>
        <v>0.33802726258206695</v>
      </c>
      <c r="AG8" s="11">
        <f>G8</f>
        <v>-1.24861285277742E-2</v>
      </c>
    </row>
    <row r="9" spans="1:33" x14ac:dyDescent="0.3">
      <c r="AB9" s="8">
        <v>2013</v>
      </c>
      <c r="AC9" s="11">
        <f>H4</f>
        <v>-0.101806880604493</v>
      </c>
      <c r="AD9" s="11">
        <f>H5</f>
        <v>0.11087761097354801</v>
      </c>
      <c r="AE9" s="11">
        <v>0</v>
      </c>
      <c r="AF9" s="11">
        <f>H7</f>
        <v>0.372765349577801</v>
      </c>
      <c r="AG9" s="11">
        <f>H8</f>
        <v>-1.78320225711237E-2</v>
      </c>
    </row>
    <row r="10" spans="1:33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AB10" s="8">
        <v>2014</v>
      </c>
      <c r="AC10" s="11">
        <f>I4</f>
        <v>-0.15515680927388401</v>
      </c>
      <c r="AD10" s="11">
        <f>I5</f>
        <v>0.09</v>
      </c>
      <c r="AE10" s="11">
        <v>0</v>
      </c>
      <c r="AF10" s="11">
        <f>I7</f>
        <v>0.40888828189384802</v>
      </c>
      <c r="AG10" s="11">
        <f>I8</f>
        <v>7.7368364552494698E-2</v>
      </c>
    </row>
    <row r="11" spans="1:33" x14ac:dyDescent="0.3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AB11" s="8">
        <v>2015</v>
      </c>
      <c r="AC11" s="10">
        <f>J4</f>
        <v>-0.18181818181818188</v>
      </c>
      <c r="AD11" s="10">
        <f>J5</f>
        <v>0.154</v>
      </c>
      <c r="AE11" s="10">
        <f>J6</f>
        <v>0</v>
      </c>
      <c r="AF11" s="10">
        <f>J7</f>
        <v>0.46153846153846145</v>
      </c>
      <c r="AG11" s="10">
        <f>J8</f>
        <v>-8.3333333333333259E-2</v>
      </c>
    </row>
    <row r="12" spans="1:33" x14ac:dyDescent="0.3">
      <c r="B12" s="31"/>
      <c r="C12" s="6" t="s">
        <v>6</v>
      </c>
      <c r="D12" s="6" t="s">
        <v>7</v>
      </c>
      <c r="E12" s="6" t="s">
        <v>8</v>
      </c>
      <c r="F12" s="6" t="s">
        <v>9</v>
      </c>
      <c r="G12" s="7" t="s">
        <v>10</v>
      </c>
      <c r="H12" s="7" t="s">
        <v>11</v>
      </c>
      <c r="I12" s="7" t="s">
        <v>24</v>
      </c>
      <c r="J12" s="7" t="s">
        <v>54</v>
      </c>
      <c r="K12" s="7" t="s">
        <v>55</v>
      </c>
      <c r="L12" s="7" t="s">
        <v>56</v>
      </c>
      <c r="AB12" s="8">
        <v>2016</v>
      </c>
      <c r="AC12" s="10">
        <f>K4</f>
        <v>-0.17647058823529416</v>
      </c>
      <c r="AD12" s="10">
        <f>K5</f>
        <v>0.05</v>
      </c>
      <c r="AE12" s="10">
        <f>K6</f>
        <v>0</v>
      </c>
      <c r="AF12" s="10">
        <f>K7</f>
        <v>0.35000000000000009</v>
      </c>
      <c r="AG12" s="10">
        <f>K8</f>
        <v>-0.17647058823529416</v>
      </c>
    </row>
    <row r="13" spans="1:33" x14ac:dyDescent="0.3">
      <c r="B13" s="28" t="s">
        <v>25</v>
      </c>
      <c r="C13" s="29">
        <v>-0.12053311155348301</v>
      </c>
      <c r="D13" s="29">
        <v>-0.18419464420100598</v>
      </c>
      <c r="E13" s="29">
        <v>-9.8585663054609099E-2</v>
      </c>
      <c r="F13" s="29">
        <v>2.4627314041339599E-2</v>
      </c>
      <c r="G13" s="29">
        <v>-5.7430474575804101E-2</v>
      </c>
      <c r="H13" s="29">
        <v>-6.3114638318003194E-2</v>
      </c>
      <c r="I13" s="36">
        <v>0.23864210508587799</v>
      </c>
      <c r="J13" s="33"/>
      <c r="K13" s="33"/>
      <c r="L13" s="33"/>
      <c r="M13" s="21"/>
      <c r="AB13" s="8">
        <v>2017</v>
      </c>
      <c r="AC13" s="10">
        <f>L4</f>
        <v>-0.183</v>
      </c>
      <c r="AD13" s="10">
        <f>L5</f>
        <v>7.6999999999999999E-2</v>
      </c>
      <c r="AE13" s="10">
        <f>L6</f>
        <v>0</v>
      </c>
      <c r="AF13" s="10">
        <f>L7</f>
        <v>0.34899999999999998</v>
      </c>
      <c r="AG13" s="10">
        <f>L8</f>
        <v>-9.7258485639686532E-2</v>
      </c>
    </row>
    <row r="14" spans="1:33" x14ac:dyDescent="0.3">
      <c r="B14" s="28" t="s">
        <v>2</v>
      </c>
      <c r="C14" s="29">
        <v>7.8310476350688996E-2</v>
      </c>
      <c r="D14" s="29">
        <v>4.96302485507003E-2</v>
      </c>
      <c r="E14" s="29">
        <v>5.5446581653865401E-2</v>
      </c>
      <c r="F14" s="29">
        <v>-1.4146933345705199E-2</v>
      </c>
      <c r="G14" s="29">
        <v>-7.3388928564743804E-4</v>
      </c>
      <c r="H14" s="29">
        <v>-2.51694094836028E-2</v>
      </c>
      <c r="I14" s="36">
        <v>-3.1861237316153097E-2</v>
      </c>
      <c r="J14" s="36">
        <v>0</v>
      </c>
      <c r="K14" s="36">
        <v>-5.2631578947368363E-2</v>
      </c>
      <c r="L14" s="36">
        <v>-5.2598622417031837E-2</v>
      </c>
      <c r="M14" s="21"/>
    </row>
    <row r="15" spans="1:33" x14ac:dyDescent="0.3">
      <c r="B15" s="28" t="s">
        <v>26</v>
      </c>
      <c r="C15" s="29">
        <v>-1.3968347964745699E-2</v>
      </c>
      <c r="D15" s="29">
        <v>-5.9799492223479904E-2</v>
      </c>
      <c r="E15" s="29">
        <v>2.2879259503103801E-2</v>
      </c>
      <c r="F15" s="29">
        <v>9.8894587808384692E-4</v>
      </c>
      <c r="G15" s="29">
        <v>-4.6283128095614197E-2</v>
      </c>
      <c r="H15" s="29">
        <v>-3.2256956936488099E-2</v>
      </c>
      <c r="I15" s="36">
        <v>-1.9161412679604299E-2</v>
      </c>
      <c r="J15" s="36">
        <v>0</v>
      </c>
      <c r="K15" s="36">
        <v>-5.2631578947368363E-2</v>
      </c>
      <c r="L15" s="36">
        <v>2.7959547888162017E-2</v>
      </c>
      <c r="M15" s="21"/>
    </row>
    <row r="16" spans="1:33" x14ac:dyDescent="0.3">
      <c r="B16" s="28" t="s">
        <v>27</v>
      </c>
      <c r="C16" s="29">
        <v>-9.6041173539739705E-2</v>
      </c>
      <c r="D16" s="29">
        <v>-3.1480073617630604E-2</v>
      </c>
      <c r="E16" s="29">
        <v>-6.1755406611349296E-2</v>
      </c>
      <c r="F16" s="29">
        <v>-4.3772008490765603E-2</v>
      </c>
      <c r="G16" s="29">
        <v>-2.7340371225676997E-2</v>
      </c>
      <c r="H16" s="29">
        <v>-1.5803832123568499E-2</v>
      </c>
      <c r="I16" s="36">
        <v>-2.84426521416925E-2</v>
      </c>
      <c r="J16" s="36">
        <v>0</v>
      </c>
      <c r="K16" s="36">
        <v>-5.2631578947368363E-2</v>
      </c>
      <c r="L16" s="36">
        <v>-1.1432009626955342E-2</v>
      </c>
      <c r="M16" s="21"/>
    </row>
    <row r="17" spans="2:24" x14ac:dyDescent="0.3">
      <c r="B17" s="28" t="s">
        <v>28</v>
      </c>
      <c r="C17" s="29">
        <v>-3.6953454879536898E-2</v>
      </c>
      <c r="D17" s="29">
        <v>-2.611271828229E-2</v>
      </c>
      <c r="E17" s="29">
        <v>-1.46346995873292E-2</v>
      </c>
      <c r="F17" s="29">
        <v>-2.9299203771451197E-3</v>
      </c>
      <c r="G17" s="29">
        <v>-1.24861285277742E-2</v>
      </c>
      <c r="H17" s="29">
        <v>-1.78320225711237E-2</v>
      </c>
      <c r="I17" s="36">
        <v>7.7368364552494698E-2</v>
      </c>
      <c r="J17" s="36">
        <v>-8.3333333333333259E-2</v>
      </c>
      <c r="K17" s="36">
        <v>-0.17647058823529416</v>
      </c>
      <c r="L17" s="36">
        <v>-9.7258485639686532E-2</v>
      </c>
      <c r="M17" s="21"/>
    </row>
    <row r="18" spans="2:24" x14ac:dyDescent="0.3">
      <c r="B18" s="28" t="s">
        <v>3</v>
      </c>
      <c r="C18" s="29">
        <v>5.8017398642302001E-2</v>
      </c>
      <c r="D18" s="29">
        <v>-5.6036215069909898E-2</v>
      </c>
      <c r="E18" s="29">
        <v>9.1673144193837892E-3</v>
      </c>
      <c r="F18" s="29">
        <v>-2.3772260443078799E-2</v>
      </c>
      <c r="G18" s="29">
        <v>-5.0910921990777298E-2</v>
      </c>
      <c r="H18" s="29">
        <v>-7.3860058265760697E-2</v>
      </c>
      <c r="I18" s="36">
        <v>-9.452011091901151E-2</v>
      </c>
      <c r="J18" s="36">
        <v>-8.3333333333333259E-2</v>
      </c>
      <c r="K18" s="36">
        <v>-0.17647058823529416</v>
      </c>
      <c r="L18" s="36">
        <v>-7.825529185375224E-2</v>
      </c>
      <c r="M18" s="18"/>
    </row>
    <row r="19" spans="2:24" x14ac:dyDescent="0.3">
      <c r="B19" s="28" t="s">
        <v>29</v>
      </c>
      <c r="C19" s="29">
        <v>-5.1197880788369697E-2</v>
      </c>
      <c r="D19" s="29">
        <v>-0.11566280107515899</v>
      </c>
      <c r="E19" s="29">
        <v>-8.7161045429652792E-2</v>
      </c>
      <c r="F19" s="29">
        <v>-5.9032901574729298E-2</v>
      </c>
      <c r="G19" s="29">
        <v>-7.0540843992463104E-2</v>
      </c>
      <c r="H19" s="29">
        <v>-5.2248478948647502E-2</v>
      </c>
      <c r="I19" s="36">
        <v>-4.5279072164358301E-2</v>
      </c>
      <c r="J19" s="36">
        <v>-8.3333333333333259E-2</v>
      </c>
      <c r="K19" s="36">
        <v>-5.2631578947368363E-2</v>
      </c>
      <c r="L19" s="36">
        <v>-0.11917443408788286</v>
      </c>
    </row>
    <row r="20" spans="2:24" x14ac:dyDescent="0.3">
      <c r="B20" s="28" t="s">
        <v>30</v>
      </c>
      <c r="C20" s="29">
        <v>-0.13728582378771001</v>
      </c>
      <c r="D20" s="29">
        <v>-2.5621710086427801E-2</v>
      </c>
      <c r="E20" s="29">
        <v>3.3902568717374598E-2</v>
      </c>
      <c r="F20" s="29">
        <v>-2.3124161031593498E-3</v>
      </c>
      <c r="G20" s="29">
        <v>-4.4614950475989401E-2</v>
      </c>
      <c r="H20" s="29">
        <v>-1.33614842466785E-2</v>
      </c>
      <c r="I20" s="36">
        <v>-9.0343625010187695E-2</v>
      </c>
      <c r="J20" s="36">
        <v>-8.3333333333333259E-2</v>
      </c>
      <c r="K20" s="36">
        <v>-0.11111111111111116</v>
      </c>
      <c r="L20" s="36">
        <v>-8.6619263089851239E-2</v>
      </c>
      <c r="M20" s="18"/>
    </row>
    <row r="21" spans="2:24" x14ac:dyDescent="0.3">
      <c r="B21" s="28" t="s">
        <v>31</v>
      </c>
      <c r="C21" s="29">
        <v>6.2608674343479095E-2</v>
      </c>
      <c r="D21" s="29">
        <v>0.10376940549234</v>
      </c>
      <c r="E21" s="29">
        <v>9.3267998486215711E-2</v>
      </c>
      <c r="F21" s="29">
        <v>9.7251845547729601E-2</v>
      </c>
      <c r="G21" s="29">
        <v>0.123355697210841</v>
      </c>
      <c r="H21" s="29">
        <v>7.3007207758050599E-2</v>
      </c>
      <c r="I21" s="36">
        <v>5.26154050549359E-2</v>
      </c>
      <c r="J21" s="36">
        <v>7.6923076923076872E-2</v>
      </c>
      <c r="K21" s="36">
        <v>0</v>
      </c>
      <c r="L21" s="36">
        <v>6.1273051754907826E-2</v>
      </c>
      <c r="M21" s="18"/>
    </row>
    <row r="22" spans="2:24" x14ac:dyDescent="0.3">
      <c r="B22" s="28" t="s">
        <v>32</v>
      </c>
      <c r="C22" s="29">
        <v>4.0953513023085801E-2</v>
      </c>
      <c r="D22" s="29">
        <v>-2.09147558873626E-2</v>
      </c>
      <c r="E22" s="29">
        <v>-5.7279645329433304E-3</v>
      </c>
      <c r="F22" s="29">
        <v>-1.90435968315847E-2</v>
      </c>
      <c r="G22" s="29">
        <v>3.5183111439058799E-2</v>
      </c>
      <c r="H22" s="29">
        <v>3.3649746110744299E-3</v>
      </c>
      <c r="I22" s="36">
        <v>8.9053033516259799E-3</v>
      </c>
      <c r="J22" s="36">
        <v>0</v>
      </c>
      <c r="K22" s="36">
        <v>-5.2631578947368363E-2</v>
      </c>
      <c r="L22" s="36">
        <v>1.2492563950029734E-2</v>
      </c>
      <c r="M22" s="18"/>
    </row>
    <row r="23" spans="2:24" ht="13.5" customHeight="1" x14ac:dyDescent="0.3">
      <c r="B23" s="28" t="s">
        <v>33</v>
      </c>
      <c r="C23" s="29">
        <v>-8.2780583826062196E-2</v>
      </c>
      <c r="D23" s="29">
        <v>-0.185168289264807</v>
      </c>
      <c r="E23" s="29">
        <v>-0.18822663189774899</v>
      </c>
      <c r="F23" s="29">
        <v>-0.100265994589193</v>
      </c>
      <c r="G23" s="29">
        <v>-9.2153080134344589E-2</v>
      </c>
      <c r="H23" s="29">
        <v>-0.101806880604493</v>
      </c>
      <c r="I23" s="36">
        <v>-0.15515680927388401</v>
      </c>
      <c r="J23" s="36">
        <v>-8.3333333333333259E-2</v>
      </c>
      <c r="K23" s="36">
        <v>-0.17647058823529416</v>
      </c>
      <c r="L23" s="36">
        <v>-0.1051939513477973</v>
      </c>
      <c r="M23" s="18"/>
    </row>
    <row r="24" spans="2:24" x14ac:dyDescent="0.3">
      <c r="B24" s="28" t="s">
        <v>34</v>
      </c>
      <c r="C24" s="29">
        <v>-0.20736841840991602</v>
      </c>
      <c r="D24" s="29">
        <v>-0.15831769219167199</v>
      </c>
      <c r="E24" s="29">
        <v>-0.17868174047440599</v>
      </c>
      <c r="F24" s="29">
        <v>-0.16289412071043199</v>
      </c>
      <c r="G24" s="29">
        <v>-0.114618780286128</v>
      </c>
      <c r="H24" s="29">
        <v>-8.9994386628612602E-2</v>
      </c>
      <c r="I24" s="36">
        <v>4.72698139341345E-2</v>
      </c>
      <c r="J24" s="36">
        <v>-0.18181818181818188</v>
      </c>
      <c r="K24" s="36">
        <v>-0.17647058823529416</v>
      </c>
      <c r="L24" s="36">
        <v>-0.1427600271923859</v>
      </c>
      <c r="M24" s="18"/>
    </row>
    <row r="25" spans="2:24" x14ac:dyDescent="0.3">
      <c r="B25" s="28" t="s">
        <v>35</v>
      </c>
      <c r="C25" s="29">
        <v>-5.4972845612311109E-3</v>
      </c>
      <c r="D25" s="29">
        <v>3.9958823553967203E-2</v>
      </c>
      <c r="E25" s="29">
        <v>-3.94254922292592E-3</v>
      </c>
      <c r="F25" s="29">
        <v>6.5218188013248704E-2</v>
      </c>
      <c r="G25" s="29">
        <v>7.7211073327949006E-2</v>
      </c>
      <c r="H25" s="29">
        <v>0.11087761097354801</v>
      </c>
      <c r="I25" s="36">
        <v>9.0478794384354994E-2</v>
      </c>
      <c r="J25" s="36">
        <v>0.15384615384615374</v>
      </c>
      <c r="K25" s="36">
        <v>5.0000000000000044E-2</v>
      </c>
      <c r="L25" s="36">
        <v>7.674003569304011E-2</v>
      </c>
      <c r="M25" s="18"/>
    </row>
    <row r="26" spans="2:24" x14ac:dyDescent="0.3">
      <c r="B26" s="28" t="s">
        <v>36</v>
      </c>
      <c r="C26" s="29">
        <v>1.5963309225925499E-2</v>
      </c>
      <c r="D26" s="29">
        <v>-2.1086567931212202E-3</v>
      </c>
      <c r="E26" s="29">
        <v>-6.82521905141662E-2</v>
      </c>
      <c r="F26" s="29">
        <v>-7.2932307025910206E-2</v>
      </c>
      <c r="G26" s="29">
        <v>-2.58226195280289E-2</v>
      </c>
      <c r="H26" s="29">
        <v>-7.0458555031502709E-2</v>
      </c>
      <c r="I26" s="36">
        <v>-0.115754163583857</v>
      </c>
      <c r="J26" s="36">
        <v>-8.3333333333333259E-2</v>
      </c>
      <c r="K26" s="36">
        <v>-0.11111111111111116</v>
      </c>
      <c r="L26" s="36">
        <v>-0.16412742382271461</v>
      </c>
      <c r="M26" s="18"/>
    </row>
    <row r="27" spans="2:24" x14ac:dyDescent="0.3">
      <c r="B27" s="28" t="s">
        <v>37</v>
      </c>
      <c r="C27" s="29">
        <v>-8.2188068135103695E-2</v>
      </c>
      <c r="D27" s="29">
        <v>-0.17839179400458099</v>
      </c>
      <c r="E27" s="29">
        <v>-4.3171798900929897E-2</v>
      </c>
      <c r="F27" s="29">
        <v>-2.8471552531292601E-2</v>
      </c>
      <c r="G27" s="29">
        <v>-6.93729073628198E-2</v>
      </c>
      <c r="H27" s="29">
        <v>-9.4154311336986499E-2</v>
      </c>
      <c r="I27" s="36">
        <v>-0.14254374041255299</v>
      </c>
      <c r="J27" s="36">
        <v>-0.18181818181818188</v>
      </c>
      <c r="K27" s="36">
        <v>-0.17647058823529416</v>
      </c>
      <c r="L27" s="36">
        <v>-0.18296973961998564</v>
      </c>
      <c r="M27" s="18"/>
    </row>
    <row r="28" spans="2:24" x14ac:dyDescent="0.3">
      <c r="B28" s="28" t="s">
        <v>38</v>
      </c>
      <c r="C28" s="29">
        <v>1.7077304082532701E-2</v>
      </c>
      <c r="D28" s="29">
        <v>-3.8122231183731696E-2</v>
      </c>
      <c r="E28" s="29">
        <v>-1.68259862928672E-2</v>
      </c>
      <c r="F28" s="29">
        <v>-6.2799821652725504E-2</v>
      </c>
      <c r="G28" s="29">
        <v>-8.3013663750486411E-2</v>
      </c>
      <c r="H28" s="29">
        <v>-4.5519182002182704E-2</v>
      </c>
      <c r="I28" s="36">
        <v>-0.10028027723849001</v>
      </c>
      <c r="J28" s="36">
        <v>-8.3333333333333259E-2</v>
      </c>
      <c r="K28" s="36">
        <v>-5.2631578947368363E-2</v>
      </c>
      <c r="L28" s="36">
        <v>-5.9231253938248241E-2</v>
      </c>
      <c r="M28" s="18"/>
    </row>
    <row r="29" spans="2:24" x14ac:dyDescent="0.3">
      <c r="B29" s="28" t="s">
        <v>39</v>
      </c>
      <c r="C29" s="29">
        <v>8.6741669759358792E-2</v>
      </c>
      <c r="D29" s="29">
        <v>4.9327443244621599E-2</v>
      </c>
      <c r="E29" s="29">
        <v>5.5949166398143298E-2</v>
      </c>
      <c r="F29" s="29">
        <v>6.8817218219083195E-2</v>
      </c>
      <c r="G29" s="29">
        <v>1.04587627481409E-2</v>
      </c>
      <c r="H29" s="29">
        <v>2.23950020320649E-2</v>
      </c>
      <c r="I29" s="36">
        <v>9.8269125850636296E-3</v>
      </c>
      <c r="J29" s="36">
        <v>0</v>
      </c>
      <c r="K29" s="36">
        <v>0</v>
      </c>
      <c r="L29" s="36">
        <v>-4.2803970223324939E-2</v>
      </c>
      <c r="M29" s="18"/>
    </row>
    <row r="30" spans="2:24" ht="14.5" x14ac:dyDescent="0.35">
      <c r="B30" s="28" t="s">
        <v>40</v>
      </c>
      <c r="C30" s="29">
        <v>0.17694928515417099</v>
      </c>
      <c r="D30" s="29">
        <v>9.3058162145451415E-2</v>
      </c>
      <c r="E30" s="29">
        <v>4.3693406212126397E-3</v>
      </c>
      <c r="F30" s="29">
        <v>-5.7225544653272599E-2</v>
      </c>
      <c r="G30" s="29">
        <v>-5.1782648595472401E-2</v>
      </c>
      <c r="H30" s="29">
        <v>-6.2491429689450102E-2</v>
      </c>
      <c r="I30" s="36">
        <v>-0.10577290354921899</v>
      </c>
      <c r="J30" s="36">
        <v>-8.3333333333333259E-2</v>
      </c>
      <c r="K30" s="36">
        <v>-0.11111111111111116</v>
      </c>
      <c r="L30" s="36">
        <v>-1.6938898971566863E-2</v>
      </c>
      <c r="M30" s="18"/>
      <c r="Q30"/>
      <c r="V30"/>
      <c r="X30"/>
    </row>
    <row r="31" spans="2:24" x14ac:dyDescent="0.3">
      <c r="B31" s="28" t="s">
        <v>41</v>
      </c>
      <c r="C31" s="29">
        <v>3.4722839532139102E-2</v>
      </c>
      <c r="D31" s="29">
        <v>-6.6555107767261493E-2</v>
      </c>
      <c r="E31" s="29">
        <v>2.5931603477401501E-2</v>
      </c>
      <c r="F31" s="29">
        <v>8.9903097171484311E-3</v>
      </c>
      <c r="G31" s="29">
        <v>1.6555100589722201E-2</v>
      </c>
      <c r="H31" s="29">
        <v>7.5793588177610607E-3</v>
      </c>
      <c r="I31" s="36">
        <v>-3.3369615789574598E-2</v>
      </c>
      <c r="J31" s="36">
        <v>0</v>
      </c>
      <c r="K31" s="36">
        <v>-5.2631578947368363E-2</v>
      </c>
      <c r="L31" s="36">
        <v>-2.6878436163713992E-2</v>
      </c>
      <c r="M31" s="18"/>
    </row>
    <row r="32" spans="2:24" x14ac:dyDescent="0.3">
      <c r="B32" s="28" t="s">
        <v>42</v>
      </c>
      <c r="C32" s="29">
        <v>-0.117398304890849</v>
      </c>
      <c r="D32" s="29">
        <v>-0.10377308806336</v>
      </c>
      <c r="E32" s="29">
        <v>-0.118495890882201</v>
      </c>
      <c r="F32" s="29">
        <v>-6.2839054004414099E-2</v>
      </c>
      <c r="G32" s="29">
        <v>-3.81674765842877E-2</v>
      </c>
      <c r="H32" s="29">
        <v>-4.1576246553459005E-2</v>
      </c>
      <c r="I32" s="36">
        <v>-2.7392596233200003E-2</v>
      </c>
      <c r="J32" s="36">
        <v>0</v>
      </c>
      <c r="K32" s="36">
        <v>-5.2631578947368363E-2</v>
      </c>
      <c r="L32" s="36">
        <v>1.1897679952408424E-3</v>
      </c>
      <c r="M32" s="18"/>
      <c r="R32" s="24"/>
    </row>
    <row r="33" spans="2:19" ht="14.5" x14ac:dyDescent="0.35">
      <c r="B33" s="28" t="s">
        <v>43</v>
      </c>
      <c r="C33" s="29">
        <v>6.8728251813369792E-2</v>
      </c>
      <c r="D33" s="29">
        <v>-2.7639034752765503E-2</v>
      </c>
      <c r="E33" s="29">
        <v>-6.2302687183768404E-3</v>
      </c>
      <c r="F33" s="29">
        <v>-9.5262131852281107E-2</v>
      </c>
      <c r="G33" s="29">
        <v>-4.9425890264771502E-3</v>
      </c>
      <c r="H33" s="29">
        <v>-3.2530217864048298E-2</v>
      </c>
      <c r="I33" s="36">
        <v>-0.10721151981685501</v>
      </c>
      <c r="J33" s="36">
        <v>-8.3333333333333259E-2</v>
      </c>
      <c r="K33" s="36">
        <v>-0.11111111111111116</v>
      </c>
      <c r="L33" s="36">
        <v>-4.6699875466998719E-2</v>
      </c>
      <c r="M33" s="18"/>
      <c r="S33"/>
    </row>
    <row r="34" spans="2:19" x14ac:dyDescent="0.3">
      <c r="B34" s="28" t="s">
        <v>4</v>
      </c>
      <c r="C34" s="29">
        <v>-8.3698827179668103E-2</v>
      </c>
      <c r="D34" s="29">
        <v>-3.4056714455983402E-3</v>
      </c>
      <c r="E34" s="29">
        <v>1.1785560594017801E-2</v>
      </c>
      <c r="F34" s="29">
        <v>-1.7342278416314902E-2</v>
      </c>
      <c r="G34" s="29">
        <v>-4.6220829124270696E-2</v>
      </c>
      <c r="H34" s="29">
        <v>-8.0391186351779706E-2</v>
      </c>
      <c r="I34" s="36">
        <v>-5.2089529340276303E-2</v>
      </c>
      <c r="J34" s="36">
        <v>-8.3333333333333259E-2</v>
      </c>
      <c r="K34" s="36">
        <v>-0.11111111111111116</v>
      </c>
      <c r="L34" s="36">
        <v>-2.5625381330079078E-2</v>
      </c>
      <c r="M34" s="18"/>
    </row>
    <row r="35" spans="2:19" x14ac:dyDescent="0.3">
      <c r="B35" s="28" t="s">
        <v>44</v>
      </c>
      <c r="C35" s="29">
        <v>0.182392865533233</v>
      </c>
      <c r="D35" s="29">
        <v>0.11613780974636899</v>
      </c>
      <c r="E35" s="29">
        <v>0.15267298367618601</v>
      </c>
      <c r="F35" s="29">
        <v>4.9777067894514603E-2</v>
      </c>
      <c r="G35" s="29">
        <v>2.8876310850062002E-2</v>
      </c>
      <c r="H35" s="29">
        <v>5.2206865478728194E-2</v>
      </c>
      <c r="I35" s="36">
        <v>4.8845829137700303E-2</v>
      </c>
      <c r="J35" s="36">
        <v>7.6923076923076872E-2</v>
      </c>
      <c r="K35" s="36">
        <v>5.0000000000000044E-2</v>
      </c>
      <c r="L35" s="36">
        <v>2.141582391433694E-2</v>
      </c>
    </row>
    <row r="36" spans="2:19" x14ac:dyDescent="0.3">
      <c r="B36" s="28" t="s">
        <v>45</v>
      </c>
      <c r="C36" s="29">
        <v>-0.14090009994897701</v>
      </c>
      <c r="D36" s="29">
        <v>-0.153450276081078</v>
      </c>
      <c r="E36" s="29">
        <v>-6.1511785895591399E-2</v>
      </c>
      <c r="F36" s="29">
        <v>-5.4223851843821398E-2</v>
      </c>
      <c r="G36" s="29">
        <v>-9.6909210053639894E-2</v>
      </c>
      <c r="H36" s="29">
        <v>-5.1372693895333797E-2</v>
      </c>
      <c r="I36" s="36">
        <v>-6.5981699168179198E-2</v>
      </c>
      <c r="J36" s="36">
        <v>0</v>
      </c>
      <c r="K36" s="36">
        <v>-5.2631578947368363E-2</v>
      </c>
      <c r="L36" s="36">
        <v>-0.16412742382271461</v>
      </c>
      <c r="M36" s="18"/>
    </row>
    <row r="37" spans="2:19" x14ac:dyDescent="0.3">
      <c r="B37" s="28" t="s">
        <v>46</v>
      </c>
      <c r="C37" s="29">
        <v>5.5856295847143606E-2</v>
      </c>
      <c r="D37" s="29">
        <v>5.9893041110285206E-2</v>
      </c>
      <c r="E37" s="29">
        <v>5.95048307072195E-2</v>
      </c>
      <c r="F37" s="29">
        <v>-2.6733647520891499E-2</v>
      </c>
      <c r="G37" s="29">
        <v>6.3510069608092592E-2</v>
      </c>
      <c r="H37" s="29">
        <v>-2.5081279072519197E-2</v>
      </c>
      <c r="I37" s="36">
        <v>-3.3068190456798E-2</v>
      </c>
      <c r="J37" s="36">
        <v>0</v>
      </c>
      <c r="K37" s="36">
        <v>-5.2631578947368363E-2</v>
      </c>
      <c r="L37" s="36">
        <v>1.3087447947650377E-2</v>
      </c>
      <c r="M37" s="18"/>
    </row>
    <row r="38" spans="2:19" x14ac:dyDescent="0.3">
      <c r="B38" s="28" t="s">
        <v>5</v>
      </c>
      <c r="C38" s="29">
        <v>0.20637643972256001</v>
      </c>
      <c r="D38" s="29">
        <v>0.30535076788788396</v>
      </c>
      <c r="E38" s="29">
        <v>0.33877617481114597</v>
      </c>
      <c r="F38" s="29">
        <v>0.36745840487645703</v>
      </c>
      <c r="G38" s="29">
        <v>0.33802726258206695</v>
      </c>
      <c r="H38" s="29">
        <v>0.372765349577801</v>
      </c>
      <c r="I38" s="36">
        <v>0.40888828189384802</v>
      </c>
      <c r="J38" s="36">
        <v>0.46153846153846145</v>
      </c>
      <c r="K38" s="36">
        <v>0.35000000000000009</v>
      </c>
      <c r="L38" s="36">
        <v>0.34860202260559214</v>
      </c>
      <c r="M38" s="18"/>
    </row>
    <row r="39" spans="2:19" x14ac:dyDescent="0.3">
      <c r="B39" s="28" t="s">
        <v>47</v>
      </c>
      <c r="C39" s="29">
        <v>-1.26209831091926E-2</v>
      </c>
      <c r="D39" s="29">
        <v>4.88042312381309E-2</v>
      </c>
      <c r="E39" s="29">
        <v>4.0475817104692398E-2</v>
      </c>
      <c r="F39" s="29">
        <v>0.125360007543797</v>
      </c>
      <c r="G39" s="29">
        <v>4.8324519176570699E-2</v>
      </c>
      <c r="H39" s="29">
        <v>7.9511223523483207E-2</v>
      </c>
      <c r="I39" s="36">
        <v>0.22931498080059298</v>
      </c>
      <c r="J39" s="33"/>
      <c r="K39" s="33"/>
      <c r="L39" s="33"/>
      <c r="M39" s="16"/>
    </row>
    <row r="40" spans="2:19" x14ac:dyDescent="0.3">
      <c r="M40" s="17"/>
    </row>
  </sheetData>
  <pageMargins left="0.75" right="0.75" top="1" bottom="1" header="0.5" footer="0.5"/>
  <pageSetup orientation="portrait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opLeftCell="J1" zoomScale="80" zoomScaleNormal="80" workbookViewId="0">
      <selection activeCell="B8" sqref="B8:L8"/>
    </sheetView>
  </sheetViews>
  <sheetFormatPr defaultColWidth="9.1796875" defaultRowHeight="14" x14ac:dyDescent="0.3"/>
  <cols>
    <col min="1" max="1" width="12.81640625" style="3" customWidth="1"/>
    <col min="2" max="2" width="12.54296875" style="3" customWidth="1"/>
    <col min="3" max="12" width="10.7265625" style="3" customWidth="1"/>
    <col min="13" max="13" width="18.1796875" style="3" customWidth="1"/>
    <col min="14" max="15" width="9.1796875" style="3"/>
    <col min="16" max="16384" width="9.1796875" style="1"/>
  </cols>
  <sheetData>
    <row r="1" spans="1:33" ht="28" x14ac:dyDescent="0.8">
      <c r="A1" s="12" t="s">
        <v>52</v>
      </c>
      <c r="AB1" s="9" t="s">
        <v>19</v>
      </c>
      <c r="AC1" s="9"/>
      <c r="AD1" s="9" t="s">
        <v>23</v>
      </c>
      <c r="AE1" s="9"/>
      <c r="AF1" s="9"/>
      <c r="AG1" s="9"/>
    </row>
    <row r="2" spans="1:33" ht="18" x14ac:dyDescent="0.5">
      <c r="A2" s="13" t="s">
        <v>17</v>
      </c>
      <c r="AB2" s="9"/>
      <c r="AC2" s="9"/>
      <c r="AD2" s="9"/>
      <c r="AE2" s="9"/>
      <c r="AF2" s="9"/>
      <c r="AG2" s="9"/>
    </row>
    <row r="3" spans="1:33" x14ac:dyDescent="0.3">
      <c r="C3" s="2"/>
      <c r="D3" s="2"/>
      <c r="E3" s="2"/>
      <c r="F3" s="2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26" t="str">
        <f>B8</f>
        <v>Донецька область</v>
      </c>
    </row>
    <row r="4" spans="1:33" x14ac:dyDescent="0.3">
      <c r="B4" s="37" t="s">
        <v>12</v>
      </c>
      <c r="C4" s="38">
        <v>-0.11747075155443101</v>
      </c>
      <c r="D4" s="38">
        <v>-0.124539212447623</v>
      </c>
      <c r="E4" s="38">
        <v>-5.5443258660275996E-2</v>
      </c>
      <c r="F4" s="38">
        <v>-7.0303120422518198E-2</v>
      </c>
      <c r="G4" s="38">
        <v>-8.2092159232175096E-2</v>
      </c>
      <c r="H4" s="38">
        <v>-4.1609553436923893E-2</v>
      </c>
      <c r="I4" s="38">
        <v>-7.4843063803400098E-2</v>
      </c>
      <c r="J4" s="38">
        <v>-7.0000000000000007E-2</v>
      </c>
      <c r="K4" s="38">
        <v>-4.4999999999999998E-2</v>
      </c>
      <c r="L4" s="38">
        <v>-0.221</v>
      </c>
      <c r="M4" s="37" t="s">
        <v>18</v>
      </c>
      <c r="AB4" s="8">
        <v>2008</v>
      </c>
      <c r="AC4" s="11">
        <f>C4</f>
        <v>-0.11747075155443101</v>
      </c>
      <c r="AD4" s="11">
        <f>C5</f>
        <v>0.18011782650309399</v>
      </c>
      <c r="AE4" s="11">
        <v>0</v>
      </c>
      <c r="AF4" s="11">
        <f>C7</f>
        <v>4.3779964836620201E-2</v>
      </c>
      <c r="AG4" s="11">
        <f>C8</f>
        <v>-7.9928598640242501E-2</v>
      </c>
    </row>
    <row r="5" spans="1:33" x14ac:dyDescent="0.3">
      <c r="B5" s="37" t="s">
        <v>13</v>
      </c>
      <c r="C5" s="38">
        <v>0.18011782650309399</v>
      </c>
      <c r="D5" s="38">
        <v>0.106005878614037</v>
      </c>
      <c r="E5" s="38">
        <v>6.5676114192092308E-2</v>
      </c>
      <c r="F5" s="38">
        <v>8.8327228150990797E-2</v>
      </c>
      <c r="G5" s="38">
        <v>5.89311118881823E-2</v>
      </c>
      <c r="H5" s="38">
        <v>6.2407435945063899E-2</v>
      </c>
      <c r="I5" s="38">
        <v>0.05</v>
      </c>
      <c r="J5" s="38">
        <v>4.2999999999999997E-2</v>
      </c>
      <c r="K5" s="38">
        <v>6.5000000000000002E-2</v>
      </c>
      <c r="L5" s="38">
        <v>8.5999999999999993E-2</v>
      </c>
      <c r="M5" s="37" t="s">
        <v>18</v>
      </c>
      <c r="AB5" s="8">
        <v>2009</v>
      </c>
      <c r="AC5" s="11">
        <f>D4</f>
        <v>-0.124539212447623</v>
      </c>
      <c r="AD5" s="11">
        <f>D5</f>
        <v>0.106005878614037</v>
      </c>
      <c r="AE5" s="11">
        <v>0</v>
      </c>
      <c r="AF5" s="11">
        <f>D7</f>
        <v>7.9189071287662408E-2</v>
      </c>
      <c r="AG5" s="11">
        <f>D8</f>
        <v>-0.10401538530647199</v>
      </c>
    </row>
    <row r="6" spans="1:33" x14ac:dyDescent="0.3">
      <c r="A6" s="5"/>
      <c r="B6" s="40" t="s">
        <v>14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37" t="s">
        <v>1</v>
      </c>
      <c r="AB6" s="8">
        <v>2010</v>
      </c>
      <c r="AC6" s="11">
        <f>E4</f>
        <v>-5.5443258660275996E-2</v>
      </c>
      <c r="AD6" s="11">
        <f>E5</f>
        <v>6.5676114192092308E-2</v>
      </c>
      <c r="AE6" s="11">
        <v>0</v>
      </c>
      <c r="AF6" s="11">
        <f>E7</f>
        <v>3.9235659791660299E-2</v>
      </c>
      <c r="AG6" s="11">
        <f>E8</f>
        <v>-2.1388546196517998E-2</v>
      </c>
    </row>
    <row r="7" spans="1:33" x14ac:dyDescent="0.3">
      <c r="A7" s="5"/>
      <c r="B7" s="40" t="s">
        <v>15</v>
      </c>
      <c r="C7" s="38">
        <v>4.3779964836620201E-2</v>
      </c>
      <c r="D7" s="38">
        <v>7.9189071287662408E-2</v>
      </c>
      <c r="E7" s="38">
        <v>3.9235659791660299E-2</v>
      </c>
      <c r="F7" s="38">
        <v>8.107758143947949E-2</v>
      </c>
      <c r="G7" s="38">
        <v>6.8761704400836399E-2</v>
      </c>
      <c r="H7" s="38">
        <v>6.8108992063955306E-2</v>
      </c>
      <c r="I7" s="38">
        <v>7.42664175914238E-2</v>
      </c>
      <c r="J7" s="41">
        <v>4.3478260869565188E-2</v>
      </c>
      <c r="K7" s="41">
        <v>8.6956521739130377E-2</v>
      </c>
      <c r="L7" s="41">
        <v>0.108</v>
      </c>
      <c r="M7" s="37" t="s">
        <v>5</v>
      </c>
      <c r="AB7" s="8">
        <v>2011</v>
      </c>
      <c r="AC7" s="11">
        <f>F4</f>
        <v>-7.0303120422518198E-2</v>
      </c>
      <c r="AD7" s="11">
        <f>F5</f>
        <v>8.8327228150990797E-2</v>
      </c>
      <c r="AE7" s="11">
        <v>0</v>
      </c>
      <c r="AF7" s="11">
        <f>F7</f>
        <v>8.107758143947949E-2</v>
      </c>
      <c r="AG7" s="11">
        <f>F8</f>
        <v>-3.1682309960626702E-2</v>
      </c>
    </row>
    <row r="8" spans="1:33" x14ac:dyDescent="0.3">
      <c r="A8" s="5" t="s">
        <v>22</v>
      </c>
      <c r="B8" s="28" t="s">
        <v>28</v>
      </c>
      <c r="C8" s="29">
        <v>-7.9928598640242501E-2</v>
      </c>
      <c r="D8" s="29">
        <v>-0.10401538530647199</v>
      </c>
      <c r="E8" s="29">
        <v>-2.1388546196517998E-2</v>
      </c>
      <c r="F8" s="29">
        <v>-3.1682309960626702E-2</v>
      </c>
      <c r="G8" s="29">
        <v>-9.0322107411071589E-3</v>
      </c>
      <c r="H8" s="29">
        <v>-1.7131772626601101E-2</v>
      </c>
      <c r="I8" s="36">
        <v>0.116131568218536</v>
      </c>
      <c r="J8" s="36">
        <v>-2.2222222222222143E-2</v>
      </c>
      <c r="K8" s="36">
        <v>-2.2222222222222143E-2</v>
      </c>
      <c r="L8" s="36">
        <v>2.2026431718047412E-4</v>
      </c>
      <c r="M8" s="30" t="s">
        <v>16</v>
      </c>
      <c r="AB8" s="8">
        <v>2012</v>
      </c>
      <c r="AC8" s="11">
        <f>G4</f>
        <v>-8.2092159232175096E-2</v>
      </c>
      <c r="AD8" s="11">
        <f>G5</f>
        <v>5.89311118881823E-2</v>
      </c>
      <c r="AE8" s="11">
        <v>0</v>
      </c>
      <c r="AF8" s="11">
        <f>G7</f>
        <v>6.8761704400836399E-2</v>
      </c>
      <c r="AG8" s="11">
        <f>G8</f>
        <v>-9.0322107411071589E-3</v>
      </c>
    </row>
    <row r="9" spans="1:33" x14ac:dyDescent="0.3">
      <c r="AB9" s="8">
        <v>2013</v>
      </c>
      <c r="AC9" s="11">
        <f>H4</f>
        <v>-4.1609553436923893E-2</v>
      </c>
      <c r="AD9" s="11">
        <f>H5</f>
        <v>6.2407435945063899E-2</v>
      </c>
      <c r="AE9" s="11">
        <v>0</v>
      </c>
      <c r="AF9" s="11">
        <f>H7</f>
        <v>6.8108992063955306E-2</v>
      </c>
      <c r="AG9" s="11">
        <f>H8</f>
        <v>-1.7131772626601101E-2</v>
      </c>
    </row>
    <row r="10" spans="1:33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AB10" s="8">
        <v>2014</v>
      </c>
      <c r="AC10" s="11">
        <f>I4</f>
        <v>-7.4843063803400098E-2</v>
      </c>
      <c r="AD10" s="11">
        <f>I5</f>
        <v>0.05</v>
      </c>
      <c r="AE10" s="11">
        <v>0</v>
      </c>
      <c r="AF10" s="11">
        <f>I7</f>
        <v>7.42664175914238E-2</v>
      </c>
      <c r="AG10" s="11">
        <f>I8</f>
        <v>0.116131568218536</v>
      </c>
    </row>
    <row r="11" spans="1:33" x14ac:dyDescent="0.3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AB11" s="8">
        <v>2015</v>
      </c>
      <c r="AC11" s="10">
        <f>J4</f>
        <v>-7.0000000000000007E-2</v>
      </c>
      <c r="AD11" s="10">
        <f>J5</f>
        <v>4.2999999999999997E-2</v>
      </c>
      <c r="AE11" s="10">
        <f>J6</f>
        <v>0</v>
      </c>
      <c r="AF11" s="10">
        <f>J7</f>
        <v>4.3478260869565188E-2</v>
      </c>
      <c r="AG11" s="10">
        <f>J8</f>
        <v>-2.2222222222222143E-2</v>
      </c>
    </row>
    <row r="12" spans="1:33" x14ac:dyDescent="0.3">
      <c r="B12" s="31"/>
      <c r="C12" s="6" t="s">
        <v>6</v>
      </c>
      <c r="D12" s="6" t="s">
        <v>7</v>
      </c>
      <c r="E12" s="6" t="s">
        <v>8</v>
      </c>
      <c r="F12" s="6" t="s">
        <v>9</v>
      </c>
      <c r="G12" s="7" t="s">
        <v>10</v>
      </c>
      <c r="H12" s="7" t="s">
        <v>11</v>
      </c>
      <c r="I12" s="7" t="s">
        <v>24</v>
      </c>
      <c r="J12" s="7" t="s">
        <v>54</v>
      </c>
      <c r="K12" s="7" t="s">
        <v>55</v>
      </c>
      <c r="L12" s="7" t="s">
        <v>56</v>
      </c>
      <c r="AB12" s="8">
        <v>2016</v>
      </c>
      <c r="AC12" s="10">
        <f>K4</f>
        <v>-4.4999999999999998E-2</v>
      </c>
      <c r="AD12" s="10">
        <f>K5</f>
        <v>6.5000000000000002E-2</v>
      </c>
      <c r="AE12" s="10">
        <f>K6</f>
        <v>0</v>
      </c>
      <c r="AF12" s="10">
        <f>K7</f>
        <v>8.6956521739130377E-2</v>
      </c>
      <c r="AG12" s="10">
        <f>K8</f>
        <v>-2.2222222222222143E-2</v>
      </c>
    </row>
    <row r="13" spans="1:33" x14ac:dyDescent="0.3">
      <c r="B13" s="28" t="s">
        <v>25</v>
      </c>
      <c r="C13" s="29">
        <v>-3.9553694438137603E-2</v>
      </c>
      <c r="D13" s="29">
        <v>-6.3627962353460396E-2</v>
      </c>
      <c r="E13" s="29">
        <v>-3.2672166983564302E-2</v>
      </c>
      <c r="F13" s="29">
        <v>-1.4214733202196199E-2</v>
      </c>
      <c r="G13" s="29">
        <v>-1.2536099724069501E-2</v>
      </c>
      <c r="H13" s="29">
        <v>-2.75607138744451E-2</v>
      </c>
      <c r="I13" s="36">
        <v>0.16891620752763298</v>
      </c>
      <c r="J13" s="33"/>
      <c r="K13" s="33"/>
      <c r="L13" s="33"/>
      <c r="M13" s="21"/>
      <c r="AB13" s="8">
        <v>2017</v>
      </c>
      <c r="AC13" s="10">
        <f>L4</f>
        <v>-0.221</v>
      </c>
      <c r="AD13" s="10">
        <f>L5</f>
        <v>8.5999999999999993E-2</v>
      </c>
      <c r="AE13" s="10">
        <f>L6</f>
        <v>0</v>
      </c>
      <c r="AF13" s="10">
        <f>L7</f>
        <v>0.108</v>
      </c>
      <c r="AG13" s="10">
        <f>L8</f>
        <v>2.2026431718047412E-4</v>
      </c>
    </row>
    <row r="14" spans="1:33" x14ac:dyDescent="0.3">
      <c r="B14" s="28" t="s">
        <v>2</v>
      </c>
      <c r="C14" s="29">
        <v>-1.17041329287055E-2</v>
      </c>
      <c r="D14" s="29">
        <v>3.1865000219411604E-2</v>
      </c>
      <c r="E14" s="29">
        <v>4.51205260585383E-2</v>
      </c>
      <c r="F14" s="29">
        <v>2.2241904807471301E-2</v>
      </c>
      <c r="G14" s="29">
        <v>8.25137461215175E-3</v>
      </c>
      <c r="H14" s="29">
        <v>3.7388877657435998E-3</v>
      </c>
      <c r="I14" s="36">
        <v>-6.3178518074837901E-3</v>
      </c>
      <c r="J14" s="36">
        <v>0</v>
      </c>
      <c r="K14" s="36">
        <v>0</v>
      </c>
      <c r="L14" s="36">
        <v>2.6211453744493518E-2</v>
      </c>
      <c r="M14" s="21"/>
    </row>
    <row r="15" spans="1:33" x14ac:dyDescent="0.3">
      <c r="B15" s="28" t="s">
        <v>26</v>
      </c>
      <c r="C15" s="29">
        <v>0.113176761592368</v>
      </c>
      <c r="D15" s="29">
        <v>0.106005878614037</v>
      </c>
      <c r="E15" s="29">
        <v>6.5676114192092308E-2</v>
      </c>
      <c r="F15" s="29">
        <v>8.8327228150990797E-2</v>
      </c>
      <c r="G15" s="29">
        <v>5.89311118881823E-2</v>
      </c>
      <c r="H15" s="29">
        <v>6.2407435945063899E-2</v>
      </c>
      <c r="I15" s="36">
        <v>4.9782217699890594E-2</v>
      </c>
      <c r="J15" s="36">
        <v>4.3478260869565188E-2</v>
      </c>
      <c r="K15" s="36">
        <v>4.3478260869565188E-2</v>
      </c>
      <c r="L15" s="36">
        <v>2.026431718061672E-2</v>
      </c>
      <c r="M15" s="21"/>
    </row>
    <row r="16" spans="1:33" x14ac:dyDescent="0.3">
      <c r="B16" s="28" t="s">
        <v>27</v>
      </c>
      <c r="C16" s="29">
        <v>-1.6771312473959198E-2</v>
      </c>
      <c r="D16" s="29">
        <v>-5.2443071538482301E-2</v>
      </c>
      <c r="E16" s="29">
        <v>-5.5041011270203999E-2</v>
      </c>
      <c r="F16" s="29">
        <v>-5.5288001671113501E-2</v>
      </c>
      <c r="G16" s="29">
        <v>-2.1146657891636399E-2</v>
      </c>
      <c r="H16" s="29">
        <v>-1.3752021138914401E-2</v>
      </c>
      <c r="I16" s="36">
        <v>-4.1036999454629103E-2</v>
      </c>
      <c r="J16" s="36">
        <v>-4.5454545454545414E-2</v>
      </c>
      <c r="K16" s="36">
        <v>-2.2222222222222143E-2</v>
      </c>
      <c r="L16" s="36">
        <v>3.7444933920705026E-3</v>
      </c>
      <c r="M16" s="21"/>
    </row>
    <row r="17" spans="2:24" x14ac:dyDescent="0.3">
      <c r="B17" s="28" t="s">
        <v>28</v>
      </c>
      <c r="C17" s="29">
        <v>-7.9928598640242501E-2</v>
      </c>
      <c r="D17" s="29">
        <v>-0.10401538530647199</v>
      </c>
      <c r="E17" s="29">
        <v>-2.1388546196517998E-2</v>
      </c>
      <c r="F17" s="29">
        <v>-3.1682309960626702E-2</v>
      </c>
      <c r="G17" s="29">
        <v>-9.0322107411071589E-3</v>
      </c>
      <c r="H17" s="29">
        <v>-1.7131772626601101E-2</v>
      </c>
      <c r="I17" s="36">
        <v>0.116131568218536</v>
      </c>
      <c r="J17" s="36">
        <v>-2.2222222222222143E-2</v>
      </c>
      <c r="K17" s="36">
        <v>-2.2222222222222143E-2</v>
      </c>
      <c r="L17" s="36">
        <v>2.2026431718047412E-4</v>
      </c>
      <c r="M17" s="21"/>
    </row>
    <row r="18" spans="2:24" x14ac:dyDescent="0.3">
      <c r="B18" s="28" t="s">
        <v>3</v>
      </c>
      <c r="C18" s="29">
        <v>8.5083710097524409E-3</v>
      </c>
      <c r="D18" s="29">
        <v>-4.2907208050581201E-2</v>
      </c>
      <c r="E18" s="29">
        <v>1.3483837959354299E-2</v>
      </c>
      <c r="F18" s="29">
        <v>3.4970774506268799E-3</v>
      </c>
      <c r="G18" s="29">
        <v>-2.2270492902295901E-2</v>
      </c>
      <c r="H18" s="29">
        <v>-7.5868660954754299E-3</v>
      </c>
      <c r="I18" s="36">
        <v>-1.9337217302778601E-2</v>
      </c>
      <c r="J18" s="36">
        <v>-2.2222222222222143E-2</v>
      </c>
      <c r="K18" s="36">
        <v>0</v>
      </c>
      <c r="L18" s="36">
        <v>3.0396475770925191E-2</v>
      </c>
      <c r="M18" s="18"/>
    </row>
    <row r="19" spans="2:24" x14ac:dyDescent="0.3">
      <c r="B19" s="28" t="s">
        <v>29</v>
      </c>
      <c r="C19" s="29">
        <v>-8.4839080386462887E-2</v>
      </c>
      <c r="D19" s="29">
        <v>-8.1858014136636292E-2</v>
      </c>
      <c r="E19" s="29">
        <v>-5.53609665465584E-2</v>
      </c>
      <c r="F19" s="29">
        <v>-7.0303120422518198E-2</v>
      </c>
      <c r="G19" s="29">
        <v>-8.2092159232175096E-2</v>
      </c>
      <c r="H19" s="29">
        <v>-4.1609553436923893E-2</v>
      </c>
      <c r="I19" s="36">
        <v>-5.8723951097450204E-2</v>
      </c>
      <c r="J19" s="36">
        <v>-6.9767441860465018E-2</v>
      </c>
      <c r="K19" s="36">
        <v>-4.5454545454545414E-2</v>
      </c>
      <c r="L19" s="36">
        <v>-0.22075826835170753</v>
      </c>
    </row>
    <row r="20" spans="2:24" x14ac:dyDescent="0.3">
      <c r="B20" s="28" t="s">
        <v>30</v>
      </c>
      <c r="C20" s="29">
        <v>-0.114042068300095</v>
      </c>
      <c r="D20" s="29">
        <v>-6.662803087008369E-2</v>
      </c>
      <c r="E20" s="29">
        <v>-5.5443258660275996E-2</v>
      </c>
      <c r="F20" s="29">
        <v>-2.8545102806462302E-2</v>
      </c>
      <c r="G20" s="29">
        <v>-2.3112579255815602E-2</v>
      </c>
      <c r="H20" s="29">
        <v>-2.7014057262198399E-2</v>
      </c>
      <c r="I20" s="36">
        <v>-4.45931362410108E-2</v>
      </c>
      <c r="J20" s="36">
        <v>-4.5454545454545414E-2</v>
      </c>
      <c r="K20" s="36">
        <v>-2.2222222222222143E-2</v>
      </c>
      <c r="L20" s="36">
        <v>-6.8751386116654434E-3</v>
      </c>
      <c r="M20" s="18"/>
    </row>
    <row r="21" spans="2:24" x14ac:dyDescent="0.3">
      <c r="B21" s="28" t="s">
        <v>31</v>
      </c>
      <c r="C21" s="29">
        <v>-3.2256466530560204E-2</v>
      </c>
      <c r="D21" s="29">
        <v>-6.6485350173775002E-3</v>
      </c>
      <c r="E21" s="29">
        <v>-1.14862762633627E-2</v>
      </c>
      <c r="F21" s="29">
        <v>-6.2854575226733997E-3</v>
      </c>
      <c r="G21" s="29">
        <v>-2.8473903803581502E-2</v>
      </c>
      <c r="H21" s="29">
        <v>4.3209386387854697E-3</v>
      </c>
      <c r="I21" s="36">
        <v>-2.6941653541031601E-2</v>
      </c>
      <c r="J21" s="36">
        <v>-2.2222222222222143E-2</v>
      </c>
      <c r="K21" s="36">
        <v>0</v>
      </c>
      <c r="L21" s="36">
        <v>-7.4301940369143393E-2</v>
      </c>
      <c r="M21" s="18"/>
    </row>
    <row r="22" spans="2:24" x14ac:dyDescent="0.3">
      <c r="B22" s="28" t="s">
        <v>32</v>
      </c>
      <c r="C22" s="29">
        <v>2.8106817780411401E-2</v>
      </c>
      <c r="D22" s="29">
        <v>-2.4446018491990403E-3</v>
      </c>
      <c r="E22" s="29">
        <v>-3.1472353606583096E-3</v>
      </c>
      <c r="F22" s="29">
        <v>-1.2882131039491098E-3</v>
      </c>
      <c r="G22" s="29">
        <v>-1.9561560092105502E-2</v>
      </c>
      <c r="H22" s="29">
        <v>-1.9242883168592E-2</v>
      </c>
      <c r="I22" s="36">
        <v>-7.5863898625874206E-3</v>
      </c>
      <c r="J22" s="36">
        <v>-2.2222222222222143E-2</v>
      </c>
      <c r="K22" s="36">
        <v>0</v>
      </c>
      <c r="L22" s="36">
        <v>2.2466960352423015E-2</v>
      </c>
      <c r="M22" s="18"/>
    </row>
    <row r="23" spans="2:24" ht="13.5" customHeight="1" x14ac:dyDescent="0.3">
      <c r="B23" s="28" t="s">
        <v>33</v>
      </c>
      <c r="C23" s="29">
        <v>-4.1684904332788299E-3</v>
      </c>
      <c r="D23" s="29">
        <v>-4.66667159051408E-2</v>
      </c>
      <c r="E23" s="29">
        <v>-2.3104188894463199E-2</v>
      </c>
      <c r="F23" s="29">
        <v>-3.5420009702735504E-2</v>
      </c>
      <c r="G23" s="29">
        <v>-9.9242930884591005E-5</v>
      </c>
      <c r="H23" s="29">
        <v>9.7461967850742692E-4</v>
      </c>
      <c r="I23" s="36">
        <v>-5.28723973148899E-2</v>
      </c>
      <c r="J23" s="36">
        <v>-2.2222222222222143E-2</v>
      </c>
      <c r="K23" s="36">
        <v>-2.2222222222222143E-2</v>
      </c>
      <c r="L23" s="36">
        <v>-7.769145394006749E-3</v>
      </c>
      <c r="M23" s="18"/>
    </row>
    <row r="24" spans="2:24" x14ac:dyDescent="0.3">
      <c r="B24" s="28" t="s">
        <v>34</v>
      </c>
      <c r="C24" s="29">
        <v>-5.89271541886911E-2</v>
      </c>
      <c r="D24" s="29">
        <v>-5.1958855516680599E-2</v>
      </c>
      <c r="E24" s="29">
        <v>-3.1296646436857103E-2</v>
      </c>
      <c r="F24" s="29">
        <v>-3.1658708262297698E-2</v>
      </c>
      <c r="G24" s="29">
        <v>-3.4240760118077002E-2</v>
      </c>
      <c r="H24" s="29">
        <v>-3.1613566527150201E-2</v>
      </c>
      <c r="I24" s="36">
        <v>0.129818496227317</v>
      </c>
      <c r="J24" s="36">
        <v>2.1739130434782705E-2</v>
      </c>
      <c r="K24" s="36">
        <v>2.1739130434782705E-2</v>
      </c>
      <c r="L24" s="36">
        <v>2.863436123348162E-3</v>
      </c>
      <c r="M24" s="18"/>
    </row>
    <row r="25" spans="2:24" x14ac:dyDescent="0.3">
      <c r="B25" s="28" t="s">
        <v>35</v>
      </c>
      <c r="C25" s="29">
        <v>0.106913579567122</v>
      </c>
      <c r="D25" s="29">
        <v>7.1241569170722899E-2</v>
      </c>
      <c r="E25" s="29">
        <v>3.02754667728833E-2</v>
      </c>
      <c r="F25" s="29">
        <v>2.67820789269506E-2</v>
      </c>
      <c r="G25" s="29">
        <v>3.7859653547628096E-2</v>
      </c>
      <c r="H25" s="29">
        <v>3.09538271426524E-2</v>
      </c>
      <c r="I25" s="36">
        <v>8.5549025667051009E-3</v>
      </c>
      <c r="J25" s="36">
        <v>0</v>
      </c>
      <c r="K25" s="36">
        <v>2.1739130434782705E-2</v>
      </c>
      <c r="L25" s="36">
        <v>9.2511013215859084E-3</v>
      </c>
      <c r="M25" s="18"/>
    </row>
    <row r="26" spans="2:24" x14ac:dyDescent="0.3">
      <c r="B26" s="28" t="s">
        <v>36</v>
      </c>
      <c r="C26" s="29">
        <v>-8.9058703573897904E-2</v>
      </c>
      <c r="D26" s="29">
        <v>-0.124539212447623</v>
      </c>
      <c r="E26" s="29">
        <v>-4.25451736121489E-2</v>
      </c>
      <c r="F26" s="29">
        <v>-6.2060810937830897E-2</v>
      </c>
      <c r="G26" s="29">
        <v>-2.1010688367862702E-2</v>
      </c>
      <c r="H26" s="29">
        <v>-3.7928332840530696E-2</v>
      </c>
      <c r="I26" s="36">
        <v>-4.41446526363658E-2</v>
      </c>
      <c r="J26" s="36">
        <v>-2.2222222222222143E-2</v>
      </c>
      <c r="K26" s="36">
        <v>0</v>
      </c>
      <c r="L26" s="36">
        <v>-1.2714699977693478E-2</v>
      </c>
      <c r="M26" s="18"/>
    </row>
    <row r="27" spans="2:24" x14ac:dyDescent="0.3">
      <c r="B27" s="28" t="s">
        <v>37</v>
      </c>
      <c r="C27" s="29">
        <v>-0.11747075155443101</v>
      </c>
      <c r="D27" s="29">
        <v>-0.105634307645499</v>
      </c>
      <c r="E27" s="29">
        <v>-4.6404354580617001E-2</v>
      </c>
      <c r="F27" s="29">
        <v>-3.2061913951794398E-2</v>
      </c>
      <c r="G27" s="29">
        <v>-3.7879687807066902E-2</v>
      </c>
      <c r="H27" s="29">
        <v>-4.1212737559558794E-2</v>
      </c>
      <c r="I27" s="36">
        <v>-6.1380000434062804E-2</v>
      </c>
      <c r="J27" s="36">
        <v>-4.5454545454545414E-2</v>
      </c>
      <c r="K27" s="36">
        <v>-2.2222222222222143E-2</v>
      </c>
      <c r="L27" s="36">
        <v>-6.7732831608654731E-2</v>
      </c>
      <c r="M27" s="18"/>
    </row>
    <row r="28" spans="2:24" x14ac:dyDescent="0.3">
      <c r="B28" s="28" t="s">
        <v>38</v>
      </c>
      <c r="C28" s="29">
        <v>4.4756627747467401E-2</v>
      </c>
      <c r="D28" s="29">
        <v>1.8473662812074302E-2</v>
      </c>
      <c r="E28" s="29">
        <v>-7.9200005094159909E-4</v>
      </c>
      <c r="F28" s="29">
        <v>-1.7054793445546702E-2</v>
      </c>
      <c r="G28" s="29">
        <v>-4.9525776166528005E-3</v>
      </c>
      <c r="H28" s="29">
        <v>8.7897475018638999E-3</v>
      </c>
      <c r="I28" s="36">
        <v>-2.0220445093212202E-2</v>
      </c>
      <c r="J28" s="36">
        <v>0</v>
      </c>
      <c r="K28" s="36">
        <v>4.3478260869565188E-2</v>
      </c>
      <c r="L28" s="36">
        <v>3.524229074889873E-2</v>
      </c>
      <c r="M28" s="18"/>
    </row>
    <row r="29" spans="2:24" x14ac:dyDescent="0.3">
      <c r="B29" s="28" t="s">
        <v>39</v>
      </c>
      <c r="C29" s="29">
        <v>0.18011782650309399</v>
      </c>
      <c r="D29" s="29">
        <v>5.0258442331685201E-2</v>
      </c>
      <c r="E29" s="29">
        <v>6.3585728684443191E-2</v>
      </c>
      <c r="F29" s="29">
        <v>6.1889525397750701E-2</v>
      </c>
      <c r="G29" s="29">
        <v>4.7032058787420901E-2</v>
      </c>
      <c r="H29" s="29">
        <v>3.7139637367754601E-2</v>
      </c>
      <c r="I29" s="36">
        <v>3.9009940827995998E-2</v>
      </c>
      <c r="J29" s="36">
        <v>2.1739130434782705E-2</v>
      </c>
      <c r="K29" s="36">
        <v>6.5217391304347894E-2</v>
      </c>
      <c r="L29" s="36">
        <v>-2.2983325822442335E-2</v>
      </c>
      <c r="M29" s="18"/>
    </row>
    <row r="30" spans="2:24" ht="14.5" x14ac:dyDescent="0.35">
      <c r="B30" s="28" t="s">
        <v>40</v>
      </c>
      <c r="C30" s="29">
        <v>0.12303446674026799</v>
      </c>
      <c r="D30" s="29">
        <v>8.1634400624242195E-2</v>
      </c>
      <c r="E30" s="29">
        <v>2.5169144592838401E-2</v>
      </c>
      <c r="F30" s="29">
        <v>1.5617377974597399E-2</v>
      </c>
      <c r="G30" s="29">
        <v>3.3306381098378697E-2</v>
      </c>
      <c r="H30" s="29">
        <v>2.1603290830175998E-2</v>
      </c>
      <c r="I30" s="36">
        <v>1.37983617933781E-2</v>
      </c>
      <c r="J30" s="36">
        <v>4.3478260869565188E-2</v>
      </c>
      <c r="K30" s="36">
        <v>4.3478260869565188E-2</v>
      </c>
      <c r="L30" s="36">
        <v>8.5903083700440419E-2</v>
      </c>
      <c r="M30" s="18"/>
      <c r="Q30"/>
      <c r="V30"/>
      <c r="X30"/>
    </row>
    <row r="31" spans="2:24" x14ac:dyDescent="0.3">
      <c r="B31" s="28" t="s">
        <v>41</v>
      </c>
      <c r="C31" s="29">
        <v>3.21289638462545E-2</v>
      </c>
      <c r="D31" s="29">
        <v>3.8322114585940002E-2</v>
      </c>
      <c r="E31" s="29">
        <v>2.30306738893244E-2</v>
      </c>
      <c r="F31" s="29">
        <v>5.6296021852847399E-2</v>
      </c>
      <c r="G31" s="29">
        <v>2.9277048385592599E-2</v>
      </c>
      <c r="H31" s="29">
        <v>2.3513823730527701E-2</v>
      </c>
      <c r="I31" s="36">
        <v>1.8293420406132199E-2</v>
      </c>
      <c r="J31" s="36">
        <v>0</v>
      </c>
      <c r="K31" s="36">
        <v>2.1739130434782705E-2</v>
      </c>
      <c r="L31" s="36">
        <v>3.8105726872246892E-2</v>
      </c>
      <c r="M31" s="18"/>
    </row>
    <row r="32" spans="2:24" x14ac:dyDescent="0.3">
      <c r="B32" s="28" t="s">
        <v>42</v>
      </c>
      <c r="C32" s="29">
        <v>-8.3230345228254093E-2</v>
      </c>
      <c r="D32" s="29">
        <v>-4.2525511611558403E-2</v>
      </c>
      <c r="E32" s="29">
        <v>-1.6638860383264301E-2</v>
      </c>
      <c r="F32" s="29">
        <v>-3.85140351343451E-2</v>
      </c>
      <c r="G32" s="29">
        <v>-5.5521153971889205E-3</v>
      </c>
      <c r="H32" s="29">
        <v>-1.02427590991292E-2</v>
      </c>
      <c r="I32" s="36">
        <v>-2.91938278921904E-2</v>
      </c>
      <c r="J32" s="36">
        <v>0</v>
      </c>
      <c r="K32" s="36">
        <v>0</v>
      </c>
      <c r="L32" s="36">
        <v>3.1497797356828228E-2</v>
      </c>
      <c r="M32" s="18"/>
      <c r="R32" s="24"/>
    </row>
    <row r="33" spans="2:19" ht="14.5" x14ac:dyDescent="0.35">
      <c r="B33" s="28" t="s">
        <v>43</v>
      </c>
      <c r="C33" s="29">
        <v>-2.4390253055749399E-2</v>
      </c>
      <c r="D33" s="29">
        <v>-1.49533129888915E-2</v>
      </c>
      <c r="E33" s="29">
        <v>-1.9426214719887102E-2</v>
      </c>
      <c r="F33" s="29">
        <v>-6.1630621467855896E-2</v>
      </c>
      <c r="G33" s="29">
        <v>-3.0128449706423401E-2</v>
      </c>
      <c r="H33" s="29">
        <v>-2.2548317137584699E-2</v>
      </c>
      <c r="I33" s="36">
        <v>-7.4843063803400098E-2</v>
      </c>
      <c r="J33" s="36">
        <v>-6.9767441860465018E-2</v>
      </c>
      <c r="K33" s="36">
        <v>-2.2222222222222143E-2</v>
      </c>
      <c r="L33" s="36">
        <v>-4.4398435702783567E-2</v>
      </c>
      <c r="M33" s="18"/>
      <c r="S33"/>
    </row>
    <row r="34" spans="2:19" x14ac:dyDescent="0.3">
      <c r="B34" s="28" t="s">
        <v>4</v>
      </c>
      <c r="C34" s="29">
        <v>-2.4149352156964697E-2</v>
      </c>
      <c r="D34" s="29">
        <v>1.61708900948094E-2</v>
      </c>
      <c r="E34" s="29">
        <v>2.0991965025064497E-2</v>
      </c>
      <c r="F34" s="29">
        <v>4.0625923546959699E-3</v>
      </c>
      <c r="G34" s="29">
        <v>2.25564167805081E-3</v>
      </c>
      <c r="H34" s="29">
        <v>-5.7191573403578798E-3</v>
      </c>
      <c r="I34" s="36">
        <v>6.1536438127112207E-3</v>
      </c>
      <c r="J34" s="36">
        <v>-2.2222222222222143E-2</v>
      </c>
      <c r="K34" s="36">
        <v>0</v>
      </c>
      <c r="L34" s="36">
        <v>2.3568281938326052E-2</v>
      </c>
      <c r="M34" s="18"/>
    </row>
    <row r="35" spans="2:19" x14ac:dyDescent="0.3">
      <c r="B35" s="28" t="s">
        <v>44</v>
      </c>
      <c r="C35" s="29">
        <v>9.6887691612347296E-2</v>
      </c>
      <c r="D35" s="29">
        <v>5.3704507945437706E-2</v>
      </c>
      <c r="E35" s="29">
        <v>4.8680518296090297E-2</v>
      </c>
      <c r="F35" s="29">
        <v>3.9149270049994904E-2</v>
      </c>
      <c r="G35" s="29">
        <v>2.4117380963316601E-2</v>
      </c>
      <c r="H35" s="29">
        <v>1.7871481320025799E-2</v>
      </c>
      <c r="I35" s="36">
        <v>1.8817789248999399E-2</v>
      </c>
      <c r="J35" s="36">
        <v>0</v>
      </c>
      <c r="K35" s="36">
        <v>0</v>
      </c>
      <c r="L35" s="36">
        <v>1.6079295154185047E-2</v>
      </c>
    </row>
    <row r="36" spans="2:19" x14ac:dyDescent="0.3">
      <c r="B36" s="28" t="s">
        <v>45</v>
      </c>
      <c r="C36" s="29">
        <v>-5.8925989500897093E-2</v>
      </c>
      <c r="D36" s="29">
        <v>-2.59412359569045E-2</v>
      </c>
      <c r="E36" s="29">
        <v>-5.3649790108656302E-3</v>
      </c>
      <c r="F36" s="29">
        <v>-2.1262796521972497E-2</v>
      </c>
      <c r="G36" s="29">
        <v>-2.3183765627763999E-2</v>
      </c>
      <c r="H36" s="29">
        <v>-2.7865164798590799E-2</v>
      </c>
      <c r="I36" s="36">
        <v>-3.5288496302487801E-2</v>
      </c>
      <c r="J36" s="36">
        <v>0</v>
      </c>
      <c r="K36" s="36">
        <v>0</v>
      </c>
      <c r="L36" s="36">
        <v>-0.14501891551071888</v>
      </c>
      <c r="M36" s="18"/>
    </row>
    <row r="37" spans="2:19" x14ac:dyDescent="0.3">
      <c r="B37" s="28" t="s">
        <v>46</v>
      </c>
      <c r="C37" s="29">
        <v>-5.0635712617341797E-3</v>
      </c>
      <c r="D37" s="29">
        <v>-3.6908127442885101E-3</v>
      </c>
      <c r="E37" s="29">
        <v>5.79331660334637E-4</v>
      </c>
      <c r="F37" s="29">
        <v>-6.8683538664473494E-3</v>
      </c>
      <c r="G37" s="29">
        <v>-1.1993398924028001E-2</v>
      </c>
      <c r="H37" s="29">
        <v>-2.48782233973754E-3</v>
      </c>
      <c r="I37" s="36">
        <v>-3.2896731659570098E-2</v>
      </c>
      <c r="J37" s="36">
        <v>-2.2222222222222143E-2</v>
      </c>
      <c r="K37" s="36">
        <v>2.1739130434782705E-2</v>
      </c>
      <c r="L37" s="36">
        <v>2.5110132158590259E-2</v>
      </c>
      <c r="M37" s="18"/>
    </row>
    <row r="38" spans="2:19" x14ac:dyDescent="0.3">
      <c r="B38" s="28" t="s">
        <v>5</v>
      </c>
      <c r="C38" s="29">
        <v>4.3779964836620201E-2</v>
      </c>
      <c r="D38" s="29">
        <v>7.9189071287662408E-2</v>
      </c>
      <c r="E38" s="29">
        <v>3.9235659791660299E-2</v>
      </c>
      <c r="F38" s="29">
        <v>8.107758143947949E-2</v>
      </c>
      <c r="G38" s="29">
        <v>6.8761704400836399E-2</v>
      </c>
      <c r="H38" s="29">
        <v>6.8108992063955306E-2</v>
      </c>
      <c r="I38" s="36">
        <v>7.42664175914238E-2</v>
      </c>
      <c r="J38" s="36">
        <v>4.3478260869565188E-2</v>
      </c>
      <c r="K38" s="36">
        <v>8.6956521739130377E-2</v>
      </c>
      <c r="L38" s="36">
        <v>0.10792951541850226</v>
      </c>
      <c r="M38" s="18"/>
    </row>
    <row r="39" spans="2:19" x14ac:dyDescent="0.3">
      <c r="B39" s="28" t="s">
        <v>47</v>
      </c>
      <c r="C39" s="29">
        <v>-5.5328908291858901E-2</v>
      </c>
      <c r="D39" s="29">
        <v>1.4748232687092699E-2</v>
      </c>
      <c r="E39" s="29">
        <v>9.6043181364002805E-3</v>
      </c>
      <c r="F39" s="29">
        <v>-6.2413174384177194E-3</v>
      </c>
      <c r="G39" s="29">
        <v>4.2102692287127506E-2</v>
      </c>
      <c r="H39" s="29">
        <v>-5.7669650927518702E-3</v>
      </c>
      <c r="I39" s="36">
        <v>0.10470013015822</v>
      </c>
      <c r="J39" s="33"/>
      <c r="K39" s="33"/>
      <c r="L39" s="33"/>
      <c r="M39" s="16"/>
    </row>
    <row r="40" spans="2:19" x14ac:dyDescent="0.3">
      <c r="M40" s="17"/>
    </row>
    <row r="41" spans="2:19" x14ac:dyDescent="0.3">
      <c r="M41" s="18"/>
    </row>
  </sheetData>
  <pageMargins left="0.75" right="0.75" top="1" bottom="1" header="0.5" footer="0.5"/>
  <pageSetup orientation="portrait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4" zoomScale="80" zoomScaleNormal="80" workbookViewId="0">
      <selection activeCell="M18" sqref="M18"/>
    </sheetView>
  </sheetViews>
  <sheetFormatPr defaultColWidth="9.1796875" defaultRowHeight="14" x14ac:dyDescent="0.3"/>
  <cols>
    <col min="1" max="1" width="12.81640625" style="3" customWidth="1"/>
    <col min="2" max="2" width="12.54296875" style="3" customWidth="1"/>
    <col min="3" max="12" width="10.7265625" style="3" customWidth="1"/>
    <col min="13" max="13" width="18.1796875" style="3" customWidth="1"/>
    <col min="14" max="15" width="9.1796875" style="3"/>
    <col min="16" max="16384" width="9.1796875" style="1"/>
  </cols>
  <sheetData>
    <row r="1" spans="1:33" ht="28" x14ac:dyDescent="0.8">
      <c r="A1" s="12" t="s">
        <v>53</v>
      </c>
      <c r="AB1" s="9" t="s">
        <v>19</v>
      </c>
      <c r="AC1" s="9"/>
      <c r="AD1" s="9" t="s">
        <v>23</v>
      </c>
      <c r="AE1" s="9"/>
      <c r="AF1" s="9"/>
      <c r="AG1" s="9"/>
    </row>
    <row r="2" spans="1:33" ht="18" x14ac:dyDescent="0.5">
      <c r="A2" s="13" t="s">
        <v>17</v>
      </c>
      <c r="AB2" s="9"/>
      <c r="AC2" s="9"/>
      <c r="AD2" s="9"/>
      <c r="AE2" s="9"/>
      <c r="AF2" s="9"/>
      <c r="AG2" s="9"/>
    </row>
    <row r="3" spans="1:33" x14ac:dyDescent="0.3">
      <c r="C3" s="2"/>
      <c r="D3" s="2"/>
      <c r="E3" s="2"/>
      <c r="F3" s="2"/>
      <c r="AB3" s="8"/>
      <c r="AC3" s="8"/>
      <c r="AD3" s="8" t="str">
        <f>M5</f>
        <v>Всі області</v>
      </c>
      <c r="AE3" s="8" t="str">
        <f>M6</f>
        <v>УКРАЇНА</v>
      </c>
      <c r="AF3" s="10" t="str">
        <f>M7</f>
        <v>м.Київ</v>
      </c>
      <c r="AG3" s="26" t="str">
        <f>B8</f>
        <v>Донецька область</v>
      </c>
    </row>
    <row r="4" spans="1:33" x14ac:dyDescent="0.3">
      <c r="B4" s="37" t="s">
        <v>12</v>
      </c>
      <c r="C4" s="38"/>
      <c r="D4" s="38">
        <v>-0.10532460238894499</v>
      </c>
      <c r="E4" s="38">
        <v>-0.134057151187886</v>
      </c>
      <c r="F4" s="38">
        <v>-0.18071634562413799</v>
      </c>
      <c r="G4" s="38">
        <v>-0.14869589058287599</v>
      </c>
      <c r="H4" s="38">
        <v>-0.15391982325498399</v>
      </c>
      <c r="I4" s="38">
        <v>-0.14001065733734999</v>
      </c>
      <c r="J4" s="38">
        <v>-0.12</v>
      </c>
      <c r="K4" s="38">
        <v>-0.182</v>
      </c>
      <c r="L4" s="38">
        <v>-0.14799999999999999</v>
      </c>
      <c r="M4" s="37" t="s">
        <v>18</v>
      </c>
      <c r="AB4" s="8">
        <v>2008</v>
      </c>
      <c r="AC4" s="11"/>
      <c r="AD4" s="11"/>
      <c r="AE4" s="11"/>
      <c r="AF4" s="11"/>
      <c r="AG4" s="11"/>
    </row>
    <row r="5" spans="1:33" x14ac:dyDescent="0.3">
      <c r="B5" s="37" t="s">
        <v>13</v>
      </c>
      <c r="C5" s="38"/>
      <c r="D5" s="38">
        <v>0.14165017246532399</v>
      </c>
      <c r="E5" s="38">
        <v>0.14597753967805999</v>
      </c>
      <c r="F5" s="38">
        <v>0.102248865902848</v>
      </c>
      <c r="G5" s="38">
        <v>7.0386886251980099E-2</v>
      </c>
      <c r="H5" s="38">
        <v>0.13235261946995799</v>
      </c>
      <c r="I5" s="38">
        <v>9.0999999999999998E-2</v>
      </c>
      <c r="J5" s="38">
        <v>0.107</v>
      </c>
      <c r="K5" s="38">
        <v>0.115</v>
      </c>
      <c r="L5" s="38">
        <v>7.0999999999999994E-2</v>
      </c>
      <c r="M5" s="37" t="s">
        <v>18</v>
      </c>
      <c r="AB5" s="8">
        <v>2009</v>
      </c>
      <c r="AC5" s="11">
        <f>D4</f>
        <v>-0.10532460238894499</v>
      </c>
      <c r="AD5" s="11">
        <f>D5</f>
        <v>0.14165017246532399</v>
      </c>
      <c r="AE5" s="11">
        <v>0</v>
      </c>
      <c r="AF5" s="11">
        <f>D7</f>
        <v>7.3341913578340898E-2</v>
      </c>
      <c r="AG5" s="11">
        <f>D8</f>
        <v>-5.8097415680405697E-2</v>
      </c>
    </row>
    <row r="6" spans="1:33" x14ac:dyDescent="0.3">
      <c r="A6" s="5"/>
      <c r="B6" s="40" t="s">
        <v>14</v>
      </c>
      <c r="C6" s="41"/>
      <c r="D6" s="41">
        <v>0</v>
      </c>
      <c r="E6" s="41">
        <v>0</v>
      </c>
      <c r="F6" s="41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7" t="s">
        <v>1</v>
      </c>
      <c r="AB6" s="8">
        <v>2010</v>
      </c>
      <c r="AC6" s="11">
        <f>E4</f>
        <v>-0.134057151187886</v>
      </c>
      <c r="AD6" s="11">
        <f>E5</f>
        <v>0.14597753967805999</v>
      </c>
      <c r="AE6" s="11">
        <v>0</v>
      </c>
      <c r="AF6" s="11">
        <f>E7</f>
        <v>0.14605112838298498</v>
      </c>
      <c r="AG6" s="11">
        <f>E8</f>
        <v>-0.10712684473601901</v>
      </c>
    </row>
    <row r="7" spans="1:33" x14ac:dyDescent="0.3">
      <c r="A7" s="5"/>
      <c r="B7" s="40" t="s">
        <v>15</v>
      </c>
      <c r="C7" s="38"/>
      <c r="D7" s="38">
        <v>7.3341913578340898E-2</v>
      </c>
      <c r="E7" s="38">
        <v>0.14605112838298498</v>
      </c>
      <c r="F7" s="38">
        <v>0.219692536149902</v>
      </c>
      <c r="G7" s="38">
        <v>0.152185819972907</v>
      </c>
      <c r="H7" s="38">
        <v>0.16756422115671898</v>
      </c>
      <c r="I7" s="38">
        <v>0.135087567284608</v>
      </c>
      <c r="J7" s="41">
        <v>0.14285714285714279</v>
      </c>
      <c r="K7" s="41">
        <v>0.19230769230769229</v>
      </c>
      <c r="L7" s="41">
        <v>0.14499999999999999</v>
      </c>
      <c r="M7" s="37" t="s">
        <v>5</v>
      </c>
      <c r="AB7" s="8">
        <v>2011</v>
      </c>
      <c r="AC7" s="11">
        <f>F4</f>
        <v>-0.18071634562413799</v>
      </c>
      <c r="AD7" s="11">
        <f>F5</f>
        <v>0.102248865902848</v>
      </c>
      <c r="AE7" s="11">
        <v>0</v>
      </c>
      <c r="AF7" s="11">
        <f>F7</f>
        <v>0.219692536149902</v>
      </c>
      <c r="AG7" s="11">
        <f>F8</f>
        <v>1.37301393717908E-2</v>
      </c>
    </row>
    <row r="8" spans="1:33" x14ac:dyDescent="0.3">
      <c r="A8" s="5" t="s">
        <v>22</v>
      </c>
      <c r="B8" s="28" t="s">
        <v>28</v>
      </c>
      <c r="C8" s="29"/>
      <c r="D8" s="29">
        <v>-5.8097415680405697E-2</v>
      </c>
      <c r="E8" s="29">
        <v>-0.10712684473601901</v>
      </c>
      <c r="F8" s="29">
        <v>1.37301393717908E-2</v>
      </c>
      <c r="G8" s="29">
        <v>1.1188635254447198E-2</v>
      </c>
      <c r="H8" s="29">
        <v>-6.1809071418944796E-2</v>
      </c>
      <c r="I8" s="36">
        <v>8.7732282949157803E-3</v>
      </c>
      <c r="J8" s="36">
        <v>-0.11999999999999988</v>
      </c>
      <c r="K8" s="36">
        <v>-0.18181818181818188</v>
      </c>
      <c r="L8" s="36">
        <v>-0.1035932721712538</v>
      </c>
      <c r="M8" s="30" t="s">
        <v>16</v>
      </c>
      <c r="AB8" s="8">
        <v>2012</v>
      </c>
      <c r="AC8" s="11">
        <f>G4</f>
        <v>-0.14869589058287599</v>
      </c>
      <c r="AD8" s="11">
        <f>G5</f>
        <v>7.0386886251980099E-2</v>
      </c>
      <c r="AE8" s="11">
        <v>0</v>
      </c>
      <c r="AF8" s="11">
        <f>G7</f>
        <v>0.152185819972907</v>
      </c>
      <c r="AG8" s="11">
        <f>G8</f>
        <v>1.1188635254447198E-2</v>
      </c>
    </row>
    <row r="9" spans="1:33" x14ac:dyDescent="0.3">
      <c r="AB9" s="8">
        <v>2013</v>
      </c>
      <c r="AC9" s="11">
        <f>H4</f>
        <v>-0.15391982325498399</v>
      </c>
      <c r="AD9" s="11">
        <f>H5</f>
        <v>0.13235261946995799</v>
      </c>
      <c r="AE9" s="11">
        <v>0</v>
      </c>
      <c r="AF9" s="11">
        <f>H7</f>
        <v>0.16756422115671898</v>
      </c>
      <c r="AG9" s="11">
        <f>H8</f>
        <v>-6.1809071418944796E-2</v>
      </c>
    </row>
    <row r="10" spans="1:33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AB10" s="8">
        <v>2014</v>
      </c>
      <c r="AC10" s="11">
        <f>I4</f>
        <v>-0.14001065733734999</v>
      </c>
      <c r="AD10" s="11">
        <f>I5</f>
        <v>9.0999999999999998E-2</v>
      </c>
      <c r="AE10" s="11">
        <v>0</v>
      </c>
      <c r="AF10" s="11">
        <f>I7</f>
        <v>0.135087567284608</v>
      </c>
      <c r="AG10" s="11">
        <f>I8</f>
        <v>8.7732282949157803E-3</v>
      </c>
    </row>
    <row r="11" spans="1:33" x14ac:dyDescent="0.3"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AB11" s="8">
        <v>2015</v>
      </c>
      <c r="AC11" s="10">
        <f>J4</f>
        <v>-0.12</v>
      </c>
      <c r="AD11" s="10">
        <f>J5</f>
        <v>0.107</v>
      </c>
      <c r="AE11" s="10">
        <f>J6</f>
        <v>0</v>
      </c>
      <c r="AF11" s="10">
        <f>J7</f>
        <v>0.14285714285714279</v>
      </c>
      <c r="AG11" s="10">
        <f>J8</f>
        <v>-0.11999999999999988</v>
      </c>
    </row>
    <row r="12" spans="1:33" x14ac:dyDescent="0.3">
      <c r="B12" s="31"/>
      <c r="C12" s="6" t="s">
        <v>6</v>
      </c>
      <c r="D12" s="6" t="s">
        <v>7</v>
      </c>
      <c r="E12" s="6" t="s">
        <v>8</v>
      </c>
      <c r="F12" s="6" t="s">
        <v>9</v>
      </c>
      <c r="G12" s="7" t="s">
        <v>10</v>
      </c>
      <c r="H12" s="7" t="s">
        <v>11</v>
      </c>
      <c r="I12" s="7" t="s">
        <v>24</v>
      </c>
      <c r="J12" s="7" t="s">
        <v>54</v>
      </c>
      <c r="K12" s="7" t="s">
        <v>55</v>
      </c>
      <c r="L12" s="7" t="s">
        <v>56</v>
      </c>
      <c r="AB12" s="8">
        <v>2016</v>
      </c>
      <c r="AC12" s="10">
        <f>K4</f>
        <v>-0.182</v>
      </c>
      <c r="AD12" s="10">
        <f>K5</f>
        <v>0.115</v>
      </c>
      <c r="AE12" s="10">
        <f>K6</f>
        <v>0</v>
      </c>
      <c r="AF12" s="10">
        <f>K7</f>
        <v>0.19230769230769229</v>
      </c>
      <c r="AG12" s="10">
        <f>K8</f>
        <v>-0.18181818181818188</v>
      </c>
    </row>
    <row r="13" spans="1:33" x14ac:dyDescent="0.3">
      <c r="B13" s="28" t="s">
        <v>25</v>
      </c>
      <c r="C13" s="29"/>
      <c r="D13" s="29">
        <v>-9.9347788043619795E-2</v>
      </c>
      <c r="E13" s="29">
        <v>-0.134057151187886</v>
      </c>
      <c r="F13" s="29">
        <v>-4.5405354158780199E-2</v>
      </c>
      <c r="G13" s="29">
        <v>-6.3837369877765407E-2</v>
      </c>
      <c r="H13" s="29">
        <v>-8.4418527660823098E-2</v>
      </c>
      <c r="I13" s="36">
        <v>0.17193341265291601</v>
      </c>
      <c r="J13" s="33"/>
      <c r="K13" s="33"/>
      <c r="L13" s="33"/>
      <c r="M13" s="21"/>
      <c r="AB13" s="8">
        <v>2017</v>
      </c>
      <c r="AC13" s="10">
        <f>L4</f>
        <v>-0.14799999999999999</v>
      </c>
      <c r="AD13" s="10">
        <f>L5</f>
        <v>7.0999999999999994E-2</v>
      </c>
      <c r="AE13" s="10">
        <f>L6</f>
        <v>0</v>
      </c>
      <c r="AF13" s="10">
        <f>L7</f>
        <v>0.14499999999999999</v>
      </c>
      <c r="AG13" s="10">
        <f>L8</f>
        <v>-0.1035932721712538</v>
      </c>
    </row>
    <row r="14" spans="1:33" x14ac:dyDescent="0.3">
      <c r="B14" s="28" t="s">
        <v>2</v>
      </c>
      <c r="C14" s="29"/>
      <c r="D14" s="29">
        <v>7.3345732598430998E-3</v>
      </c>
      <c r="E14" s="29">
        <v>2.77497129709274E-2</v>
      </c>
      <c r="F14" s="29">
        <v>-0.122081217906508</v>
      </c>
      <c r="G14" s="29">
        <v>-4.0444248856476898E-2</v>
      </c>
      <c r="H14" s="29">
        <v>-5.7111544769737496E-2</v>
      </c>
      <c r="I14" s="36">
        <v>-5.2848526231292797E-2</v>
      </c>
      <c r="J14" s="36">
        <v>-3.7037037037036979E-2</v>
      </c>
      <c r="K14" s="36">
        <v>-4.0000000000000036E-2</v>
      </c>
      <c r="L14" s="36">
        <v>-3.8489208633093686E-2</v>
      </c>
      <c r="M14" s="21"/>
    </row>
    <row r="15" spans="1:33" x14ac:dyDescent="0.3">
      <c r="B15" s="28" t="s">
        <v>26</v>
      </c>
      <c r="C15" s="29"/>
      <c r="D15" s="29">
        <v>-7.1425679138046308E-3</v>
      </c>
      <c r="E15" s="29">
        <v>3.9394839485313402E-2</v>
      </c>
      <c r="F15" s="29">
        <v>-1.2625903880019799E-2</v>
      </c>
      <c r="G15" s="29">
        <v>2.5266516860056299E-4</v>
      </c>
      <c r="H15" s="29">
        <v>-1.6325045013165801E-4</v>
      </c>
      <c r="I15" s="36">
        <v>2.8596741421286903E-2</v>
      </c>
      <c r="J15" s="36">
        <v>0</v>
      </c>
      <c r="K15" s="36">
        <v>0</v>
      </c>
      <c r="L15" s="36">
        <v>6.4773120886733482E-2</v>
      </c>
      <c r="M15" s="21"/>
    </row>
    <row r="16" spans="1:33" x14ac:dyDescent="0.3">
      <c r="B16" s="28" t="s">
        <v>27</v>
      </c>
      <c r="C16" s="29"/>
      <c r="D16" s="29">
        <v>-6.0404895527730797E-2</v>
      </c>
      <c r="E16" s="29">
        <v>-7.6957842988233396E-2</v>
      </c>
      <c r="F16" s="29">
        <v>-0.10353137992154099</v>
      </c>
      <c r="G16" s="29">
        <v>-1.87436391778357E-2</v>
      </c>
      <c r="H16" s="29">
        <v>-8.9906357442328701E-3</v>
      </c>
      <c r="I16" s="36">
        <v>-1.01801835396185E-2</v>
      </c>
      <c r="J16" s="36">
        <v>-3.7037037037036979E-2</v>
      </c>
      <c r="K16" s="36">
        <v>-4.0000000000000036E-2</v>
      </c>
      <c r="L16" s="36">
        <v>-5.1347414420976012E-2</v>
      </c>
      <c r="M16" s="21"/>
    </row>
    <row r="17" spans="2:24" x14ac:dyDescent="0.3">
      <c r="B17" s="28" t="s">
        <v>28</v>
      </c>
      <c r="C17" s="29"/>
      <c r="D17" s="29">
        <v>-5.8097415680405697E-2</v>
      </c>
      <c r="E17" s="29">
        <v>-0.10712684473601901</v>
      </c>
      <c r="F17" s="29">
        <v>1.37301393717908E-2</v>
      </c>
      <c r="G17" s="29">
        <v>1.1188635254447198E-2</v>
      </c>
      <c r="H17" s="29">
        <v>-6.1809071418944796E-2</v>
      </c>
      <c r="I17" s="36">
        <v>8.7732282949157803E-3</v>
      </c>
      <c r="J17" s="36">
        <v>-0.11999999999999988</v>
      </c>
      <c r="K17" s="36">
        <v>-0.18181818181818188</v>
      </c>
      <c r="L17" s="36">
        <v>-0.1035932721712538</v>
      </c>
      <c r="M17" s="21"/>
    </row>
    <row r="18" spans="2:24" x14ac:dyDescent="0.3">
      <c r="B18" s="28" t="s">
        <v>3</v>
      </c>
      <c r="C18" s="29"/>
      <c r="D18" s="29">
        <v>-4.25380277207974E-2</v>
      </c>
      <c r="E18" s="29">
        <v>-4.5605575958662901E-2</v>
      </c>
      <c r="F18" s="29">
        <v>-7.8161438510842909E-2</v>
      </c>
      <c r="G18" s="29">
        <v>-3.4325195748789297E-2</v>
      </c>
      <c r="H18" s="29">
        <v>-8.8835663276270599E-2</v>
      </c>
      <c r="I18" s="36">
        <v>-2.8150278804465398E-2</v>
      </c>
      <c r="J18" s="36">
        <v>-3.7037037037036979E-2</v>
      </c>
      <c r="K18" s="36">
        <v>-4.0000000000000036E-2</v>
      </c>
      <c r="L18" s="36">
        <v>-1.4406184118060494E-2</v>
      </c>
      <c r="M18" s="18"/>
    </row>
    <row r="19" spans="2:24" x14ac:dyDescent="0.3">
      <c r="B19" s="28" t="s">
        <v>29</v>
      </c>
      <c r="C19" s="29"/>
      <c r="D19" s="29">
        <v>-3.02952125251774E-2</v>
      </c>
      <c r="E19" s="29">
        <v>-9.8561660235035403E-2</v>
      </c>
      <c r="F19" s="29">
        <v>-0.16289636366100299</v>
      </c>
      <c r="G19" s="29">
        <v>-0.14869589058287599</v>
      </c>
      <c r="H19" s="29">
        <v>-0.10475958445618599</v>
      </c>
      <c r="I19" s="36">
        <v>-5.5349992868356505E-2</v>
      </c>
      <c r="J19" s="36">
        <v>-3.7037037037036979E-2</v>
      </c>
      <c r="K19" s="36">
        <v>-4.0000000000000036E-2</v>
      </c>
      <c r="L19" s="36">
        <v>-8.8612368024132859E-2</v>
      </c>
    </row>
    <row r="20" spans="2:24" x14ac:dyDescent="0.3">
      <c r="B20" s="28" t="s">
        <v>30</v>
      </c>
      <c r="C20" s="29"/>
      <c r="D20" s="29">
        <v>6.7436647367347103E-4</v>
      </c>
      <c r="E20" s="29">
        <v>2.7500378761293097E-2</v>
      </c>
      <c r="F20" s="29">
        <v>-6.2325608633841699E-2</v>
      </c>
      <c r="G20" s="29">
        <v>-5.0655607170007099E-3</v>
      </c>
      <c r="H20" s="29">
        <v>-6.0003183068978901E-2</v>
      </c>
      <c r="I20" s="36">
        <v>-5.3316613184858606E-2</v>
      </c>
      <c r="J20" s="36">
        <v>-7.6923076923076872E-2</v>
      </c>
      <c r="K20" s="36">
        <v>-4.0000000000000036E-2</v>
      </c>
      <c r="L20" s="36">
        <v>-2.3395958879829815E-2</v>
      </c>
      <c r="M20" s="18"/>
    </row>
    <row r="21" spans="2:24" x14ac:dyDescent="0.3">
      <c r="B21" s="28" t="s">
        <v>31</v>
      </c>
      <c r="C21" s="29"/>
      <c r="D21" s="29">
        <v>5.8633139680858794E-2</v>
      </c>
      <c r="E21" s="29">
        <v>0.11048545165963701</v>
      </c>
      <c r="F21" s="29">
        <v>4.5448367084370202E-2</v>
      </c>
      <c r="G21" s="29">
        <v>9.6693503542153395E-3</v>
      </c>
      <c r="H21" s="29">
        <v>3.04167353022993E-2</v>
      </c>
      <c r="I21" s="36">
        <v>1.3108687591653101E-2</v>
      </c>
      <c r="J21" s="36">
        <v>3.5714285714285809E-2</v>
      </c>
      <c r="K21" s="36">
        <v>3.8461538461538547E-2</v>
      </c>
      <c r="L21" s="36">
        <v>8.659508139937655E-3</v>
      </c>
      <c r="M21" s="18"/>
    </row>
    <row r="22" spans="2:24" x14ac:dyDescent="0.3">
      <c r="B22" s="28" t="s">
        <v>32</v>
      </c>
      <c r="C22" s="29"/>
      <c r="D22" s="29">
        <v>-0.10532460238894499</v>
      </c>
      <c r="E22" s="29">
        <v>-7.2080844895942506E-2</v>
      </c>
      <c r="F22" s="29">
        <v>-0.100092239867173</v>
      </c>
      <c r="G22" s="29">
        <v>-8.7667032644469303E-2</v>
      </c>
      <c r="H22" s="29">
        <v>-5.6543087706312896E-2</v>
      </c>
      <c r="I22" s="36">
        <v>-6.4927178288491899E-2</v>
      </c>
      <c r="J22" s="36">
        <v>-7.6923076923076872E-2</v>
      </c>
      <c r="K22" s="36">
        <v>-4.0000000000000036E-2</v>
      </c>
      <c r="L22" s="36">
        <v>-5.3649635036496335E-2</v>
      </c>
      <c r="M22" s="18"/>
    </row>
    <row r="23" spans="2:24" ht="14.25" customHeight="1" x14ac:dyDescent="0.3">
      <c r="B23" s="28" t="s">
        <v>33</v>
      </c>
      <c r="C23" s="29"/>
      <c r="D23" s="29">
        <v>-7.1622154514340106E-2</v>
      </c>
      <c r="E23" s="29">
        <v>-5.0713875825998199E-2</v>
      </c>
      <c r="F23" s="29">
        <v>-3.0254931263389698E-2</v>
      </c>
      <c r="G23" s="29">
        <v>-4.0703439757971999E-2</v>
      </c>
      <c r="H23" s="29">
        <v>-3.8287624487551901E-2</v>
      </c>
      <c r="I23" s="36">
        <v>-4.3422675750495E-2</v>
      </c>
      <c r="J23" s="36">
        <v>-7.6923076923076872E-2</v>
      </c>
      <c r="K23" s="36">
        <v>-8.3333333333333259E-2</v>
      </c>
      <c r="L23" s="36">
        <v>-3.6997126436781658E-2</v>
      </c>
      <c r="M23" s="18"/>
    </row>
    <row r="24" spans="2:24" x14ac:dyDescent="0.3">
      <c r="B24" s="28" t="s">
        <v>34</v>
      </c>
      <c r="C24" s="29"/>
      <c r="D24" s="29">
        <v>1.21934571549698E-3</v>
      </c>
      <c r="E24" s="29">
        <v>-1.9725727524396698E-2</v>
      </c>
      <c r="F24" s="29">
        <v>-0.18071634562413799</v>
      </c>
      <c r="G24" s="29">
        <v>-6.5090704365564599E-3</v>
      </c>
      <c r="H24" s="29">
        <v>-4.2802286769387604E-2</v>
      </c>
      <c r="I24" s="36">
        <v>2.6343579068410602E-2</v>
      </c>
      <c r="J24" s="36">
        <v>-7.6923076923076872E-2</v>
      </c>
      <c r="K24" s="36">
        <v>-0.13043478260869579</v>
      </c>
      <c r="L24" s="36">
        <v>-6.6100443131462461E-2</v>
      </c>
      <c r="M24" s="18"/>
    </row>
    <row r="25" spans="2:24" x14ac:dyDescent="0.3">
      <c r="B25" s="28" t="s">
        <v>35</v>
      </c>
      <c r="C25" s="29"/>
      <c r="D25" s="29">
        <v>0.14165017246532399</v>
      </c>
      <c r="E25" s="29">
        <v>8.2894232170050805E-2</v>
      </c>
      <c r="F25" s="29">
        <v>0.102248865902848</v>
      </c>
      <c r="G25" s="29">
        <v>6.84411767730706E-2</v>
      </c>
      <c r="H25" s="29">
        <v>0.13235261946995799</v>
      </c>
      <c r="I25" s="36">
        <v>9.1409203429757308E-2</v>
      </c>
      <c r="J25" s="36">
        <v>0.10714285714285721</v>
      </c>
      <c r="K25" s="36">
        <v>0.11538461538461542</v>
      </c>
      <c r="L25" s="36">
        <v>7.0661586421891132E-2</v>
      </c>
      <c r="M25" s="18"/>
    </row>
    <row r="26" spans="2:24" x14ac:dyDescent="0.3">
      <c r="B26" s="28" t="s">
        <v>36</v>
      </c>
      <c r="C26" s="29"/>
      <c r="D26" s="29">
        <v>-2.51091895675319E-2</v>
      </c>
      <c r="E26" s="29">
        <v>-1.3717013581506099E-2</v>
      </c>
      <c r="F26" s="29">
        <v>-0.103248722973661</v>
      </c>
      <c r="G26" s="29">
        <v>-5.8622805467489297E-2</v>
      </c>
      <c r="H26" s="29">
        <v>-9.1820850465502701E-2</v>
      </c>
      <c r="I26" s="36">
        <v>-7.8769395150338303E-2</v>
      </c>
      <c r="J26" s="36">
        <v>-0.11999999999999988</v>
      </c>
      <c r="K26" s="36">
        <v>-0.13043478260869579</v>
      </c>
      <c r="L26" s="36">
        <v>-0.14791252485089479</v>
      </c>
      <c r="M26" s="18"/>
    </row>
    <row r="27" spans="2:24" x14ac:dyDescent="0.3">
      <c r="B27" s="28" t="s">
        <v>37</v>
      </c>
      <c r="C27" s="29"/>
      <c r="D27" s="29">
        <v>-7.8342162081316502E-2</v>
      </c>
      <c r="E27" s="29">
        <v>-2.9706249431475902E-3</v>
      </c>
      <c r="F27" s="29">
        <v>4.3497327629620698E-2</v>
      </c>
      <c r="G27" s="29">
        <v>-4.8219566156829402E-2</v>
      </c>
      <c r="H27" s="29">
        <v>-4.0237779491851998E-2</v>
      </c>
      <c r="I27" s="36">
        <v>-6.4156998056402695E-2</v>
      </c>
      <c r="J27" s="36">
        <v>-3.7037037037036979E-2</v>
      </c>
      <c r="K27" s="36">
        <v>-8.3333333333333259E-2</v>
      </c>
      <c r="L27" s="36">
        <v>-8.8202035431586889E-2</v>
      </c>
      <c r="M27" s="18"/>
    </row>
    <row r="28" spans="2:24" x14ac:dyDescent="0.3">
      <c r="B28" s="28" t="s">
        <v>38</v>
      </c>
      <c r="C28" s="29"/>
      <c r="D28" s="29">
        <v>-2.34074264245085E-2</v>
      </c>
      <c r="E28" s="29">
        <v>-2.7334900371913901E-2</v>
      </c>
      <c r="F28" s="29">
        <v>-3.3964345173014499E-2</v>
      </c>
      <c r="G28" s="29">
        <v>-2.9476507793446901E-2</v>
      </c>
      <c r="H28" s="29">
        <v>-8.2099007477305398E-3</v>
      </c>
      <c r="I28" s="36">
        <v>-1.48493810191566E-2</v>
      </c>
      <c r="J28" s="36">
        <v>-3.7037037037036979E-2</v>
      </c>
      <c r="K28" s="36">
        <v>-4.0000000000000036E-2</v>
      </c>
      <c r="L28" s="36">
        <v>-5.2228412256267731E-3</v>
      </c>
      <c r="M28" s="18"/>
    </row>
    <row r="29" spans="2:24" x14ac:dyDescent="0.3">
      <c r="B29" s="28" t="s">
        <v>39</v>
      </c>
      <c r="C29" s="29"/>
      <c r="D29" s="29">
        <v>3.8265003717024001E-2</v>
      </c>
      <c r="E29" s="29">
        <v>3.4361627033180603E-2</v>
      </c>
      <c r="F29" s="29">
        <v>4.0548122321148995E-2</v>
      </c>
      <c r="G29" s="29">
        <v>-2.8371338089404601E-2</v>
      </c>
      <c r="H29" s="29">
        <v>1.4183541421223E-2</v>
      </c>
      <c r="I29" s="36">
        <v>-1.35970686223452E-2</v>
      </c>
      <c r="J29" s="36">
        <v>-3.7037037037036979E-2</v>
      </c>
      <c r="K29" s="36">
        <v>-4.0000000000000036E-2</v>
      </c>
      <c r="L29" s="36">
        <v>-1.0402219140084323E-3</v>
      </c>
      <c r="M29" s="18"/>
    </row>
    <row r="30" spans="2:24" ht="14.5" x14ac:dyDescent="0.35">
      <c r="B30" s="28" t="s">
        <v>40</v>
      </c>
      <c r="C30" s="29"/>
      <c r="D30" s="29">
        <v>4.1970944571240398E-2</v>
      </c>
      <c r="E30" s="29">
        <v>-6.1536717815635897E-2</v>
      </c>
      <c r="F30" s="29">
        <v>-3.9091834296147501E-2</v>
      </c>
      <c r="G30" s="29">
        <v>-2.3589377269494796E-2</v>
      </c>
      <c r="H30" s="29">
        <v>-2.27332755124896E-2</v>
      </c>
      <c r="I30" s="36">
        <v>-2.8266049338392798E-2</v>
      </c>
      <c r="J30" s="36">
        <v>-3.7037037037036979E-2</v>
      </c>
      <c r="K30" s="36">
        <v>-8.3333333333333259E-2</v>
      </c>
      <c r="L30" s="36">
        <v>1.0045029442327547E-2</v>
      </c>
      <c r="M30" s="18"/>
      <c r="Q30"/>
      <c r="V30"/>
      <c r="X30"/>
    </row>
    <row r="31" spans="2:24" x14ac:dyDescent="0.3">
      <c r="B31" s="28" t="s">
        <v>41</v>
      </c>
      <c r="C31" s="29"/>
      <c r="D31" s="29">
        <v>2.98036699265622E-2</v>
      </c>
      <c r="E31" s="29">
        <v>3.56918190806228E-2</v>
      </c>
      <c r="F31" s="29">
        <v>5.0482658209113393E-2</v>
      </c>
      <c r="G31" s="29">
        <v>5.4225421323273598E-2</v>
      </c>
      <c r="H31" s="29">
        <v>8.7349082864094391E-3</v>
      </c>
      <c r="I31" s="36">
        <v>-1.1557400042929E-2</v>
      </c>
      <c r="J31" s="36">
        <v>0</v>
      </c>
      <c r="K31" s="36">
        <v>3.8461538461538547E-2</v>
      </c>
      <c r="L31" s="36">
        <v>5.0917907862833456E-2</v>
      </c>
      <c r="M31" s="18"/>
    </row>
    <row r="32" spans="2:24" x14ac:dyDescent="0.3">
      <c r="B32" s="28" t="s">
        <v>42</v>
      </c>
      <c r="C32" s="29"/>
      <c r="D32" s="29">
        <v>1.2771491624820901E-2</v>
      </c>
      <c r="E32" s="29">
        <v>-5.3636372647787096E-2</v>
      </c>
      <c r="F32" s="29">
        <v>-2.13653541595979E-2</v>
      </c>
      <c r="G32" s="29">
        <v>-4.8603076205737698E-3</v>
      </c>
      <c r="H32" s="29">
        <v>1.0331129483630099E-2</v>
      </c>
      <c r="I32" s="36">
        <v>3.50009769431336E-4</v>
      </c>
      <c r="J32" s="36">
        <v>0</v>
      </c>
      <c r="K32" s="36">
        <v>0</v>
      </c>
      <c r="L32" s="36">
        <v>2.0782819535850372E-2</v>
      </c>
      <c r="M32" s="18"/>
      <c r="R32" s="24"/>
    </row>
    <row r="33" spans="2:19" ht="14.5" x14ac:dyDescent="0.35">
      <c r="B33" s="28" t="s">
        <v>43</v>
      </c>
      <c r="C33" s="29"/>
      <c r="D33" s="29">
        <v>-3.8209438320424095E-2</v>
      </c>
      <c r="E33" s="29">
        <v>-3.6278732523414597E-2</v>
      </c>
      <c r="F33" s="29">
        <v>-6.1315113893803994E-2</v>
      </c>
      <c r="G33" s="29">
        <v>-0.11834907396703701</v>
      </c>
      <c r="H33" s="29">
        <v>-0.15391982325498399</v>
      </c>
      <c r="I33" s="36">
        <v>-0.14001065733734999</v>
      </c>
      <c r="J33" s="36">
        <v>-0.11999999999999988</v>
      </c>
      <c r="K33" s="36">
        <v>-0.13043478260869579</v>
      </c>
      <c r="L33" s="36">
        <v>-0.12029491656965474</v>
      </c>
      <c r="M33" s="18"/>
      <c r="S33"/>
    </row>
    <row r="34" spans="2:19" x14ac:dyDescent="0.3">
      <c r="B34" s="28" t="s">
        <v>4</v>
      </c>
      <c r="C34" s="29"/>
      <c r="D34" s="29">
        <v>1.11491003152266E-2</v>
      </c>
      <c r="E34" s="29">
        <v>-3.1969420960113598E-2</v>
      </c>
      <c r="F34" s="29">
        <v>-7.2596786541165902E-3</v>
      </c>
      <c r="G34" s="29">
        <v>-6.4101756704669097E-2</v>
      </c>
      <c r="H34" s="29">
        <v>-7.1047010526543497E-2</v>
      </c>
      <c r="I34" s="36">
        <v>-6.4516394674229496E-2</v>
      </c>
      <c r="J34" s="36">
        <v>-7.6923076923076872E-2</v>
      </c>
      <c r="K34" s="36">
        <v>-8.3333333333333259E-2</v>
      </c>
      <c r="L34" s="36">
        <v>-3.8115785688601189E-2</v>
      </c>
      <c r="M34" s="18"/>
    </row>
    <row r="35" spans="2:19" x14ac:dyDescent="0.3">
      <c r="B35" s="28" t="s">
        <v>44</v>
      </c>
      <c r="C35" s="29"/>
      <c r="D35" s="29">
        <v>5.08790425838739E-2</v>
      </c>
      <c r="E35" s="29">
        <v>4.2851290374645599E-2</v>
      </c>
      <c r="F35" s="29">
        <v>2.6767642692304E-2</v>
      </c>
      <c r="G35" s="29">
        <v>3.02602317931377E-2</v>
      </c>
      <c r="H35" s="29">
        <v>3.8986581822602999E-2</v>
      </c>
      <c r="I35" s="36">
        <v>-2.3364573591075702E-2</v>
      </c>
      <c r="J35" s="36">
        <v>0</v>
      </c>
      <c r="K35" s="36">
        <v>-4.0000000000000036E-2</v>
      </c>
      <c r="L35" s="36">
        <v>5.195704883962593E-3</v>
      </c>
    </row>
    <row r="36" spans="2:19" x14ac:dyDescent="0.3">
      <c r="B36" s="28" t="s">
        <v>45</v>
      </c>
      <c r="C36" s="29"/>
      <c r="D36" s="29">
        <v>1.25023916123683E-2</v>
      </c>
      <c r="E36" s="29">
        <v>8.8091037930045704E-2</v>
      </c>
      <c r="F36" s="29">
        <v>3.7935753974357903E-2</v>
      </c>
      <c r="G36" s="29">
        <v>-5.2511557413300401E-2</v>
      </c>
      <c r="H36" s="29">
        <v>4.0985199115899401E-2</v>
      </c>
      <c r="I36" s="36">
        <v>-7.1581787667707208E-4</v>
      </c>
      <c r="J36" s="36">
        <v>3.5714285714285809E-2</v>
      </c>
      <c r="K36" s="36">
        <v>3.8461538461538547E-2</v>
      </c>
      <c r="L36" s="36">
        <v>5.2996189816418404E-2</v>
      </c>
      <c r="M36" s="18"/>
    </row>
    <row r="37" spans="2:19" x14ac:dyDescent="0.3">
      <c r="B37" s="28" t="s">
        <v>46</v>
      </c>
      <c r="C37" s="29"/>
      <c r="D37" s="29">
        <v>2.80231245473044E-2</v>
      </c>
      <c r="E37" s="29">
        <v>1.9868940958646098E-2</v>
      </c>
      <c r="F37" s="29">
        <v>-4.5454903461318301E-2</v>
      </c>
      <c r="G37" s="29">
        <v>-3.6654196317242898E-4</v>
      </c>
      <c r="H37" s="29">
        <v>-2.7369688186957802E-3</v>
      </c>
      <c r="I37" s="36">
        <v>-2.45070578383224E-2</v>
      </c>
      <c r="J37" s="36">
        <v>-3.7037037037036979E-2</v>
      </c>
      <c r="K37" s="36">
        <v>-8.3333333333333259E-2</v>
      </c>
      <c r="L37" s="36">
        <v>-1.3338013338013432E-2</v>
      </c>
      <c r="M37" s="18"/>
    </row>
    <row r="38" spans="2:19" x14ac:dyDescent="0.3">
      <c r="B38" s="70" t="s">
        <v>5</v>
      </c>
      <c r="C38" s="71"/>
      <c r="D38" s="29">
        <v>7.3341913578340898E-2</v>
      </c>
      <c r="E38" s="29">
        <v>0.14605112838298498</v>
      </c>
      <c r="F38" s="29">
        <v>0.219692536149902</v>
      </c>
      <c r="G38" s="29">
        <v>0.152185819972907</v>
      </c>
      <c r="H38" s="29">
        <v>0.16756422115671898</v>
      </c>
      <c r="I38" s="36">
        <v>0.135087567284608</v>
      </c>
      <c r="J38" s="36">
        <v>0.14285714285714279</v>
      </c>
      <c r="K38" s="36">
        <v>0.19230769230769229</v>
      </c>
      <c r="L38" s="36">
        <v>0.1454797367509526</v>
      </c>
      <c r="M38" s="18"/>
    </row>
    <row r="39" spans="2:19" x14ac:dyDescent="0.3">
      <c r="B39" s="28" t="s">
        <v>47</v>
      </c>
      <c r="C39" s="29"/>
      <c r="D39" s="29">
        <v>3.4304028369319201E-2</v>
      </c>
      <c r="E39" s="29">
        <v>0.14597753967805999</v>
      </c>
      <c r="F39" s="29">
        <v>7.8558046050020994E-2</v>
      </c>
      <c r="G39" s="29">
        <v>7.0386886251980099E-2</v>
      </c>
      <c r="H39" s="29">
        <v>5.8702710225491304E-2</v>
      </c>
      <c r="I39" s="36">
        <v>0.20242994005939699</v>
      </c>
      <c r="J39" s="33"/>
      <c r="K39" s="33"/>
      <c r="L39" s="33"/>
      <c r="M39" s="16"/>
    </row>
    <row r="40" spans="2:19" x14ac:dyDescent="0.3">
      <c r="I40" s="18"/>
      <c r="M40" s="17"/>
    </row>
  </sheetData>
  <mergeCells count="1">
    <mergeCell ref="B38:C38"/>
  </mergeCells>
  <pageMargins left="0.75" right="0.75" top="1" bottom="1" header="0.5" footer="0.5"/>
  <pageSetup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UKRres</vt:lpstr>
      <vt:lpstr>MATHres</vt:lpstr>
      <vt:lpstr>HISres</vt:lpstr>
      <vt:lpstr>BIOres</vt:lpstr>
      <vt:lpstr>CHEres</vt:lpstr>
      <vt:lpstr>PHYres</vt:lpstr>
      <vt:lpstr>GEOres</vt:lpstr>
      <vt:lpstr>ENGres</vt:lpstr>
      <vt:lpstr>Лист1</vt:lpstr>
    </vt:vector>
  </TitlesOfParts>
  <Company>DreamLair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Wikky</dc:creator>
  <cp:lastModifiedBy>Лариса І. Лащенко</cp:lastModifiedBy>
  <dcterms:created xsi:type="dcterms:W3CDTF">2014-01-30T00:12:39Z</dcterms:created>
  <dcterms:modified xsi:type="dcterms:W3CDTF">2017-07-13T06:56:12Z</dcterms:modified>
</cp:coreProperties>
</file>